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/>
  <mc:AlternateContent xmlns:mc="http://schemas.openxmlformats.org/markup-compatibility/2006">
    <mc:Choice Requires="x15">
      <x15ac:absPath xmlns:x15ac="http://schemas.microsoft.com/office/spreadsheetml/2010/11/ac" url="C:\Users\todd\Documents\!WIOA\RFP\2018 RFP\SWDB-WIOA Adult &amp; DW 2018 RFP\"/>
    </mc:Choice>
  </mc:AlternateContent>
  <bookViews>
    <workbookView xWindow="360" yWindow="30" windowWidth="18330" windowHeight="11505" xr2:uid="{00000000-000D-0000-FFFF-FFFF00000000}"/>
  </bookViews>
  <sheets>
    <sheet name="Summary" sheetId="1" r:id="rId1"/>
    <sheet name="Page 1" sheetId="4" r:id="rId2"/>
    <sheet name="Page 2" sheetId="5" r:id="rId3"/>
    <sheet name="Page 3" sheetId="3" r:id="rId4"/>
    <sheet name="Page 4" sheetId="6" r:id="rId5"/>
    <sheet name="Page 5" sheetId="2" r:id="rId6"/>
    <sheet name="Page 6" sheetId="7" r:id="rId7"/>
  </sheets>
  <definedNames>
    <definedName name="_xlnm.Print_Area" localSheetId="1">'Page 1'!$A$1:$J$40</definedName>
    <definedName name="_xlnm.Print_Area" localSheetId="2">'Page 2'!$A$1:$J$43</definedName>
    <definedName name="_xlnm.Print_Area" localSheetId="3">'Page 3'!$A$1:$J$44</definedName>
    <definedName name="_xlnm.Print_Area" localSheetId="4">'Page 4'!$1:$1048576</definedName>
    <definedName name="_xlnm.Print_Area" localSheetId="5">'Page 5'!$1:$1048576</definedName>
    <definedName name="_xlnm.Print_Area" localSheetId="6">'Page 6'!$A$1:$K$21</definedName>
  </definedNames>
  <calcPr calcId="171027"/>
</workbook>
</file>

<file path=xl/calcChain.xml><?xml version="1.0" encoding="utf-8"?>
<calcChain xmlns="http://schemas.openxmlformats.org/spreadsheetml/2006/main">
  <c r="J14" i="6" l="1"/>
  <c r="J11" i="2" l="1"/>
  <c r="J27" i="3"/>
  <c r="J23" i="3"/>
  <c r="J31" i="5"/>
  <c r="J30" i="5"/>
  <c r="J29" i="5"/>
  <c r="J11" i="4"/>
  <c r="J10" i="4"/>
  <c r="J27" i="4"/>
  <c r="J23" i="5"/>
  <c r="C20" i="1" s="1"/>
  <c r="J28" i="2"/>
  <c r="J30" i="2" s="1"/>
  <c r="C30" i="1" s="1"/>
  <c r="J35" i="4"/>
  <c r="J34" i="4"/>
  <c r="J33" i="4"/>
  <c r="J32" i="4"/>
  <c r="J31" i="4"/>
  <c r="J30" i="4"/>
  <c r="J12" i="4"/>
  <c r="J13" i="4"/>
  <c r="J14" i="4"/>
  <c r="J15" i="4"/>
  <c r="J16" i="4"/>
  <c r="J17" i="4"/>
  <c r="J28" i="4"/>
  <c r="J29" i="4"/>
  <c r="J25" i="4"/>
  <c r="J26" i="4"/>
  <c r="A3" i="5"/>
  <c r="J32" i="5"/>
  <c r="J33" i="5"/>
  <c r="J34" i="5"/>
  <c r="J35" i="5"/>
  <c r="J36" i="5"/>
  <c r="J37" i="5"/>
  <c r="J9" i="5"/>
  <c r="J10" i="5"/>
  <c r="J13" i="3"/>
  <c r="A3" i="3"/>
  <c r="J36" i="3"/>
  <c r="J37" i="3"/>
  <c r="J38" i="3"/>
  <c r="J39" i="3"/>
  <c r="J40" i="3"/>
  <c r="J9" i="3"/>
  <c r="J18" i="3" s="1"/>
  <c r="C22" i="1" s="1"/>
  <c r="J11" i="3"/>
  <c r="J14" i="3"/>
  <c r="J15" i="3"/>
  <c r="J16" i="3"/>
  <c r="J25" i="3"/>
  <c r="C25" i="1"/>
  <c r="A3" i="6"/>
  <c r="J39" i="6"/>
  <c r="C27" i="1" s="1"/>
  <c r="J9" i="2"/>
  <c r="A3" i="2"/>
  <c r="J20" i="2"/>
  <c r="J49" i="2"/>
  <c r="J48" i="2"/>
  <c r="J47" i="2"/>
  <c r="J46" i="2"/>
  <c r="J35" i="2"/>
  <c r="J37" i="2"/>
  <c r="J39" i="2"/>
  <c r="J41" i="2"/>
  <c r="J43" i="2"/>
  <c r="J19" i="2"/>
  <c r="J21" i="2"/>
  <c r="A3" i="7"/>
  <c r="J14" i="7"/>
  <c r="C26" i="1" s="1"/>
  <c r="J39" i="5" l="1"/>
  <c r="J41" i="5" s="1"/>
  <c r="J23" i="2"/>
  <c r="C29" i="1" s="1"/>
  <c r="J29" i="3"/>
  <c r="C23" i="1" s="1"/>
  <c r="J19" i="4"/>
  <c r="C17" i="1" s="1"/>
  <c r="J42" i="3"/>
  <c r="C24" i="1" s="1"/>
  <c r="J13" i="5"/>
  <c r="C19" i="1" s="1"/>
  <c r="J51" i="2"/>
  <c r="C31" i="1" s="1"/>
  <c r="J13" i="2"/>
  <c r="C28" i="1" s="1"/>
  <c r="J37" i="4"/>
  <c r="C21" i="1"/>
  <c r="C18" i="1" l="1"/>
  <c r="C33" i="1" s="1"/>
  <c r="J20" i="7"/>
</calcChain>
</file>

<file path=xl/sharedStrings.xml><?xml version="1.0" encoding="utf-8"?>
<sst xmlns="http://schemas.openxmlformats.org/spreadsheetml/2006/main" count="233" uniqueCount="121">
  <si>
    <t>Description</t>
  </si>
  <si>
    <t>Line Item #</t>
  </si>
  <si>
    <t>Line Item Total</t>
  </si>
  <si>
    <t>Staff Salaries</t>
  </si>
  <si>
    <t>Staff Fringe Benefits</t>
  </si>
  <si>
    <t>Participant Compensation</t>
  </si>
  <si>
    <t>Participant Fringe Benefits</t>
  </si>
  <si>
    <t>Individual Training Accounts</t>
  </si>
  <si>
    <t>Employer On-the-Job Incentive</t>
  </si>
  <si>
    <t>Other Training Costs</t>
  </si>
  <si>
    <t>Equipment</t>
  </si>
  <si>
    <t>Miscellaneous</t>
  </si>
  <si>
    <t>Occupancy</t>
  </si>
  <si>
    <t>Participant Support Costs</t>
  </si>
  <si>
    <t>TOTAL BUDGET</t>
  </si>
  <si>
    <t>Program:</t>
  </si>
  <si>
    <t>I. DIRECT TRAINING SERVICES</t>
  </si>
  <si>
    <t>Position Title</t>
  </si>
  <si>
    <t>Monthly Salary of Position</t>
  </si>
  <si>
    <t>% of Time Applied to Training</t>
  </si>
  <si>
    <t>Months Applied to Training</t>
  </si>
  <si>
    <t>Salary Cost to be Charged to Training</t>
  </si>
  <si>
    <t>FICA</t>
  </si>
  <si>
    <t>Worker's Compensation</t>
  </si>
  <si>
    <t>Unemployment Insurance</t>
  </si>
  <si>
    <t>Insurance:</t>
  </si>
  <si>
    <t>X</t>
  </si>
  <si>
    <t>%of time X</t>
  </si>
  <si>
    <t xml:space="preserve">Salaries X </t>
  </si>
  <si>
    <t>% Rate per $100.00</t>
  </si>
  <si>
    <t>Mileage</t>
  </si>
  <si>
    <t>Subsistence</t>
  </si>
  <si>
    <t>Conferences/Workshop Fees</t>
  </si>
  <si>
    <t>Miles/Month X</t>
  </si>
  <si>
    <t>Months X      $</t>
  </si>
  <si>
    <t>Per Mile</t>
  </si>
  <si>
    <t>Rate Per Day</t>
  </si>
  <si>
    <t>I. DIRECT TRAINING SERVICES (Continued)</t>
  </si>
  <si>
    <t>Job Title</t>
  </si>
  <si>
    <t>Wages Per Hour</t>
  </si>
  <si>
    <t># of hours per Week</t>
  </si>
  <si>
    <t># of Weeks</t>
  </si>
  <si>
    <t>Total Compensation</t>
  </si>
  <si>
    <t>Gross Participant Compensation</t>
  </si>
  <si>
    <t>TOTAL TUITION, FEES, AND MATERIALS:</t>
  </si>
  <si>
    <t>Tuition &amp; Fees</t>
  </si>
  <si>
    <t>Student Insurance</t>
  </si>
  <si>
    <t>months</t>
  </si>
  <si>
    <t>TOTAL PARTICIPANT FRINGE BENEFITS:</t>
  </si>
  <si>
    <t>TOTAL EMPLOYER ON-THE-JOB INCENTIVE:</t>
  </si>
  <si>
    <t>OTHER TRAINING COSTS:</t>
  </si>
  <si>
    <t>Equipment Repairs and Maintenance</t>
  </si>
  <si>
    <t>TOTAL EQUIPMENT COSTS</t>
  </si>
  <si>
    <t>Postage</t>
  </si>
  <si>
    <t>Months</t>
  </si>
  <si>
    <t>Owned space</t>
  </si>
  <si>
    <t>Utilities (electric/water/sewer)</t>
  </si>
  <si>
    <t>Property/Casualty Insurance</t>
  </si>
  <si>
    <t>monthly rate/sq ft X</t>
  </si>
  <si>
    <t>TOTAL OCCUPANCY</t>
  </si>
  <si>
    <t>TOTAL PARTICIPANT SUPPORT COSTS</t>
  </si>
  <si>
    <t>Retirement:</t>
  </si>
  <si>
    <t>rate</t>
  </si>
  <si>
    <t>Other Fringe Benefits:</t>
  </si>
  <si>
    <t>TOTAL STAFF SALARY COST FOR TRAINING:</t>
  </si>
  <si>
    <t>Other retirement:</t>
  </si>
  <si>
    <t>TOTAL STAFF FRINGE BENEFITS COST FOR TRAINING:</t>
  </si>
  <si>
    <t xml:space="preserve">Other Staff Expense </t>
  </si>
  <si>
    <t xml:space="preserve"> </t>
  </si>
  <si>
    <t>TOTAL OTHER STAFF EXPENSE COST FOR TRAINING:</t>
  </si>
  <si>
    <t xml:space="preserve">students  X </t>
  </si>
  <si>
    <t>Earnings per hour</t>
  </si>
  <si>
    <t>Participants Earnings</t>
  </si>
  <si>
    <t>cost/student</t>
  </si>
  <si>
    <t>Equipment Purchases</t>
  </si>
  <si>
    <t>Equipment Leases</t>
  </si>
  <si>
    <t>Other Equipment Costs</t>
  </si>
  <si>
    <t>Avg Cost/Mo</t>
  </si>
  <si>
    <t>Consumable Supplies</t>
  </si>
  <si>
    <t>sq.ft.X</t>
  </si>
  <si>
    <t>Telephone</t>
  </si>
  <si>
    <t>Rent</t>
  </si>
  <si>
    <t>Other Occupancy Cost</t>
  </si>
  <si>
    <t>Mo.Premium</t>
  </si>
  <si>
    <t xml:space="preserve">Days    X     </t>
  </si>
  <si>
    <t>UNEMPLOYMENT INSURANCE</t>
  </si>
  <si>
    <t xml:space="preserve">Contractor: </t>
  </si>
  <si>
    <t>BUDGET SUMMARY Adult and Dislocated Worker</t>
  </si>
  <si>
    <t>Indirect Costs</t>
  </si>
  <si>
    <t>Staff Travel</t>
  </si>
  <si>
    <t>Indirect program costs</t>
  </si>
  <si>
    <t>Contractor:</t>
  </si>
  <si>
    <t>Other Staff Expenses</t>
  </si>
  <si>
    <t>Workforce Innovation And Opportunity Act Title I</t>
  </si>
  <si>
    <t>WIOA-Adult</t>
  </si>
  <si>
    <t>WIOA-Dislocated Worker</t>
  </si>
  <si>
    <t>Dues to Professional Organizations Related to WIOA</t>
  </si>
  <si>
    <t>Program Year 2018-2019</t>
  </si>
  <si>
    <t xml:space="preserve"> Staff Travel</t>
  </si>
  <si>
    <t xml:space="preserve"> Other Staff Expenses</t>
  </si>
  <si>
    <t>TOTAL PARTICIPANT COMPENSATION*:</t>
  </si>
  <si>
    <t xml:space="preserve">Participant Compensation </t>
  </si>
  <si>
    <t>*If this item is subcontracted (example: with Manpower) indicate the total amount budgeted for</t>
  </si>
  <si>
    <t>Subcontacted Work Experience services</t>
  </si>
  <si>
    <t xml:space="preserve"> Staff Salaries</t>
  </si>
  <si>
    <t xml:space="preserve"> Staff Fringe Benefits</t>
  </si>
  <si>
    <t>Individual Training Accounts (Participant Tuition, Fees and Materials)</t>
  </si>
  <si>
    <t>Employer On-The-Job Training Incentive</t>
  </si>
  <si>
    <t>Transportation</t>
  </si>
  <si>
    <t>Indirect Program Costs</t>
  </si>
  <si>
    <t>includling books &amp; supplies</t>
  </si>
  <si>
    <t>Instructional Material</t>
  </si>
  <si>
    <t>Child Care</t>
  </si>
  <si>
    <t>Emergency Assistance</t>
  </si>
  <si>
    <t>Uniforms, Shots, Testing and other training required items</t>
  </si>
  <si>
    <t>Short Term Training:</t>
  </si>
  <si>
    <t>Certificate Programs</t>
  </si>
  <si>
    <t>Equipment (May not exceed $2500 without prior approval)</t>
  </si>
  <si>
    <t>Staff Supplies</t>
  </si>
  <si>
    <t>TOTAL STAFF SUPPLIES</t>
  </si>
  <si>
    <t>Short Term Training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</si>
</sst>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0" fillId="0" borderId="3" xfId="0" applyBorder="1"/>
    <xf numFmtId="0" fontId="6" fillId="0" borderId="0" xfId="0" applyFont="1" applyAlignment="1">
      <alignment horizontal="center"/>
    </xf>
    <xf numFmtId="0" fontId="0" fillId="0" borderId="0" xfId="0" applyBorder="1"/>
    <xf numFmtId="0" fontId="6" fillId="0" borderId="3" xfId="0" applyFont="1" applyBorder="1"/>
    <xf numFmtId="0" fontId="6" fillId="0" borderId="5" xfId="0" applyFont="1" applyBorder="1" applyAlignment="1">
      <alignment horizontal="center"/>
    </xf>
    <xf numFmtId="44" fontId="6" fillId="0" borderId="6" xfId="1" applyFont="1" applyBorder="1"/>
    <xf numFmtId="0" fontId="6" fillId="0" borderId="0" xfId="0" applyFont="1" applyBorder="1"/>
    <xf numFmtId="0" fontId="7" fillId="0" borderId="0" xfId="0" applyFont="1" applyAlignment="1">
      <alignment horizontal="center"/>
    </xf>
    <xf numFmtId="44" fontId="6" fillId="0" borderId="7" xfId="1" applyFont="1" applyBorder="1"/>
    <xf numFmtId="44" fontId="6" fillId="0" borderId="4" xfId="0" applyNumberFormat="1" applyFont="1" applyBorder="1"/>
    <xf numFmtId="44" fontId="6" fillId="0" borderId="8" xfId="0" applyNumberFormat="1" applyFont="1" applyBorder="1"/>
    <xf numFmtId="44" fontId="0" fillId="0" borderId="0" xfId="0" applyNumberFormat="1"/>
    <xf numFmtId="44" fontId="6" fillId="0" borderId="3" xfId="0" applyNumberFormat="1" applyFont="1" applyBorder="1"/>
    <xf numFmtId="44" fontId="6" fillId="0" borderId="0" xfId="0" applyNumberFormat="1" applyFont="1"/>
    <xf numFmtId="44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/>
    <xf numFmtId="0" fontId="6" fillId="0" borderId="0" xfId="0" applyNumberFormat="1" applyFont="1" applyBorder="1"/>
    <xf numFmtId="44" fontId="6" fillId="0" borderId="5" xfId="0" applyNumberFormat="1" applyFont="1" applyBorder="1"/>
    <xf numFmtId="0" fontId="4" fillId="0" borderId="5" xfId="0" applyFont="1" applyBorder="1" applyAlignment="1">
      <alignment horizontal="center"/>
    </xf>
    <xf numFmtId="0" fontId="6" fillId="0" borderId="5" xfId="0" applyFont="1" applyBorder="1"/>
    <xf numFmtId="0" fontId="4" fillId="0" borderId="5" xfId="0" applyFont="1" applyBorder="1"/>
    <xf numFmtId="0" fontId="2" fillId="0" borderId="3" xfId="0" applyFont="1" applyBorder="1"/>
    <xf numFmtId="44" fontId="6" fillId="0" borderId="6" xfId="1" applyFont="1" applyBorder="1" applyProtection="1"/>
    <xf numFmtId="44" fontId="6" fillId="0" borderId="5" xfId="1" applyFont="1" applyBorder="1" applyProtection="1">
      <protection locked="0"/>
    </xf>
    <xf numFmtId="10" fontId="6" fillId="0" borderId="5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44" fontId="6" fillId="0" borderId="10" xfId="1" applyFont="1" applyBorder="1" applyProtection="1">
      <protection locked="0"/>
    </xf>
    <xf numFmtId="10" fontId="6" fillId="0" borderId="10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44" fontId="6" fillId="0" borderId="4" xfId="0" applyNumberFormat="1" applyFont="1" applyBorder="1" applyProtection="1">
      <protection locked="0"/>
    </xf>
    <xf numFmtId="44" fontId="6" fillId="0" borderId="4" xfId="0" applyNumberFormat="1" applyFont="1" applyBorder="1" applyAlignment="1" applyProtection="1">
      <alignment horizontal="right"/>
      <protection locked="0"/>
    </xf>
    <xf numFmtId="44" fontId="6" fillId="0" borderId="8" xfId="0" applyNumberFormat="1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6" fillId="0" borderId="8" xfId="0" applyFont="1" applyBorder="1" applyProtection="1">
      <protection locked="0"/>
    </xf>
    <xf numFmtId="0" fontId="0" fillId="0" borderId="8" xfId="0" applyBorder="1" applyProtection="1">
      <protection locked="0"/>
    </xf>
    <xf numFmtId="10" fontId="6" fillId="0" borderId="8" xfId="0" applyNumberFormat="1" applyFont="1" applyBorder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4" fontId="4" fillId="0" borderId="4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Protection="1">
      <protection locked="0"/>
    </xf>
    <xf numFmtId="44" fontId="6" fillId="0" borderId="7" xfId="1" applyFont="1" applyBorder="1" applyProtection="1"/>
    <xf numFmtId="0" fontId="0" fillId="0" borderId="0" xfId="0" applyProtection="1"/>
    <xf numFmtId="44" fontId="6" fillId="0" borderId="3" xfId="0" applyNumberFormat="1" applyFont="1" applyBorder="1" applyProtection="1"/>
    <xf numFmtId="44" fontId="6" fillId="0" borderId="4" xfId="0" applyNumberFormat="1" applyFont="1" applyBorder="1" applyProtection="1"/>
    <xf numFmtId="44" fontId="6" fillId="0" borderId="8" xfId="0" applyNumberFormat="1" applyFont="1" applyBorder="1" applyProtection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5" xfId="0" applyNumberFormat="1" applyFont="1" applyBorder="1" applyAlignment="1" applyProtection="1">
      <alignment horizontal="center"/>
      <protection locked="0"/>
    </xf>
    <xf numFmtId="0" fontId="6" fillId="0" borderId="10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164" fontId="6" fillId="0" borderId="4" xfId="0" applyNumberFormat="1" applyFont="1" applyBorder="1" applyProtection="1">
      <protection locked="0"/>
    </xf>
    <xf numFmtId="44" fontId="6" fillId="0" borderId="8" xfId="0" applyNumberFormat="1" applyFont="1" applyBorder="1" applyAlignment="1" applyProtection="1">
      <alignment horizontal="center"/>
      <protection locked="0"/>
    </xf>
    <xf numFmtId="44" fontId="6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10" fontId="6" fillId="0" borderId="4" xfId="0" applyNumberFormat="1" applyFont="1" applyBorder="1" applyProtection="1">
      <protection locked="0"/>
    </xf>
    <xf numFmtId="0" fontId="6" fillId="0" borderId="4" xfId="0" applyNumberFormat="1" applyFont="1" applyBorder="1" applyAlignment="1" applyProtection="1">
      <alignment horizontal="center"/>
      <protection locked="0"/>
    </xf>
    <xf numFmtId="44" fontId="6" fillId="0" borderId="4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4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Protection="1"/>
    <xf numFmtId="0" fontId="0" fillId="0" borderId="0" xfId="0" applyAlignment="1" applyProtection="1">
      <alignment horizontal="center"/>
      <protection locked="0"/>
    </xf>
    <xf numFmtId="44" fontId="6" fillId="0" borderId="0" xfId="0" applyNumberFormat="1" applyFont="1" applyBorder="1" applyProtection="1">
      <protection locked="0"/>
    </xf>
    <xf numFmtId="44" fontId="6" fillId="0" borderId="0" xfId="0" applyNumberFormat="1" applyFont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wrapText="1"/>
      <protection locked="0"/>
    </xf>
    <xf numFmtId="8" fontId="6" fillId="0" borderId="0" xfId="0" applyNumberFormat="1" applyFont="1" applyProtection="1">
      <protection locked="0"/>
    </xf>
    <xf numFmtId="44" fontId="6" fillId="0" borderId="9" xfId="0" applyNumberFormat="1" applyFont="1" applyBorder="1" applyProtection="1"/>
    <xf numFmtId="0" fontId="6" fillId="0" borderId="0" xfId="0" applyNumberFormat="1" applyFont="1" applyBorder="1" applyProtection="1"/>
    <xf numFmtId="0" fontId="6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44" fontId="6" fillId="0" borderId="0" xfId="0" applyNumberFormat="1" applyFont="1" applyBorder="1" applyProtection="1"/>
    <xf numFmtId="0" fontId="6" fillId="0" borderId="0" xfId="0" applyFont="1" applyBorder="1" applyProtection="1"/>
    <xf numFmtId="44" fontId="6" fillId="0" borderId="3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6" fillId="2" borderId="4" xfId="0" applyFont="1" applyFill="1" applyBorder="1" applyProtection="1"/>
    <xf numFmtId="0" fontId="0" fillId="2" borderId="0" xfId="0" applyFill="1" applyProtection="1"/>
    <xf numFmtId="44" fontId="6" fillId="2" borderId="4" xfId="0" applyNumberFormat="1" applyFont="1" applyFill="1" applyBorder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2" borderId="8" xfId="0" applyFont="1" applyFill="1" applyBorder="1" applyProtection="1"/>
    <xf numFmtId="44" fontId="6" fillId="2" borderId="8" xfId="0" applyNumberFormat="1" applyFont="1" applyFill="1" applyBorder="1" applyProtection="1"/>
    <xf numFmtId="0" fontId="6" fillId="2" borderId="8" xfId="0" applyFont="1" applyFill="1" applyBorder="1" applyAlignment="1" applyProtection="1">
      <alignment horizontal="center"/>
    </xf>
    <xf numFmtId="44" fontId="6" fillId="2" borderId="0" xfId="0" applyNumberFormat="1" applyFont="1" applyFill="1" applyProtection="1"/>
    <xf numFmtId="0" fontId="2" fillId="2" borderId="0" xfId="0" applyFont="1" applyFill="1" applyProtection="1"/>
    <xf numFmtId="44" fontId="6" fillId="2" borderId="3" xfId="0" applyNumberFormat="1" applyFont="1" applyFill="1" applyBorder="1" applyProtection="1"/>
    <xf numFmtId="0" fontId="2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6" fillId="2" borderId="0" xfId="0" applyFont="1" applyFill="1" applyBorder="1"/>
    <xf numFmtId="0" fontId="4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right"/>
    </xf>
    <xf numFmtId="10" fontId="6" fillId="2" borderId="4" xfId="0" applyNumberFormat="1" applyFont="1" applyFill="1" applyBorder="1" applyProtection="1"/>
    <xf numFmtId="0" fontId="0" fillId="2" borderId="0" xfId="0" applyFill="1" applyAlignment="1" applyProtection="1">
      <alignment horizontal="right"/>
    </xf>
    <xf numFmtId="44" fontId="0" fillId="2" borderId="0" xfId="0" applyNumberFormat="1" applyFill="1" applyBorder="1" applyProtection="1"/>
    <xf numFmtId="0" fontId="0" fillId="2" borderId="0" xfId="0" applyFill="1" applyBorder="1" applyProtection="1"/>
    <xf numFmtId="0" fontId="6" fillId="2" borderId="0" xfId="0" applyFont="1" applyFill="1" applyAlignment="1" applyProtection="1">
      <alignment horizontal="center" wrapText="1"/>
    </xf>
    <xf numFmtId="10" fontId="6" fillId="2" borderId="8" xfId="0" applyNumberFormat="1" applyFont="1" applyFill="1" applyBorder="1" applyProtection="1"/>
    <xf numFmtId="0" fontId="0" fillId="2" borderId="8" xfId="0" applyFill="1" applyBorder="1" applyProtection="1"/>
    <xf numFmtId="0" fontId="6" fillId="2" borderId="5" xfId="0" applyFont="1" applyFill="1" applyBorder="1" applyProtection="1"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44" fontId="6" fillId="2" borderId="5" xfId="0" applyNumberFormat="1" applyFont="1" applyFill="1" applyBorder="1" applyProtection="1">
      <protection locked="0"/>
    </xf>
    <xf numFmtId="44" fontId="6" fillId="0" borderId="4" xfId="1" applyFont="1" applyBorder="1" applyProtection="1">
      <protection locked="0"/>
    </xf>
    <xf numFmtId="44" fontId="0" fillId="0" borderId="0" xfId="1" applyFont="1" applyProtection="1">
      <protection locked="0"/>
    </xf>
    <xf numFmtId="44" fontId="6" fillId="0" borderId="8" xfId="1" applyFont="1" applyBorder="1" applyProtection="1">
      <protection locked="0"/>
    </xf>
    <xf numFmtId="44" fontId="6" fillId="0" borderId="0" xfId="1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289560</xdr:colOff>
      <xdr:row>23</xdr:row>
      <xdr:rowOff>144780</xdr:rowOff>
    </xdr:from>
    <xdr:to>
      <xdr:col>1</xdr:col>
      <xdr:colOff>289560</xdr:colOff>
      <xdr:row>23</xdr:row>
      <xdr:rowOff>144780</xdr:rowOff>
    </xdr:to>
    <xdr:sp macro="" textlink="">
      <xdr:nvSpPr>
        <xdr:cNvPr id="2073" name="Line 2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SpPr>
          <a:spLocks noChangeShapeType="1"/>
        </xdr:cNvSpPr>
      </xdr:nvSpPr>
      <xdr:spPr bwMode="auto">
        <a:xfrm>
          <a:off x="899160" y="4518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419100</xdr:colOff>
      <xdr:row>19</xdr:row>
      <xdr:rowOff>144780</xdr:rowOff>
    </xdr:from>
    <xdr:to>
      <xdr:col>1</xdr:col>
      <xdr:colOff>419100</xdr:colOff>
      <xdr:row>19</xdr:row>
      <xdr:rowOff>144780</xdr:rowOff>
    </xdr:to>
    <xdr:sp macro="" textlink="">
      <xdr:nvSpPr>
        <xdr:cNvPr id="2074" name="Line 7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SpPr>
          <a:spLocks noChangeShapeType="1"/>
        </xdr:cNvSpPr>
      </xdr:nvSpPr>
      <xdr:spPr bwMode="auto">
        <a:xfrm>
          <a:off x="1028700" y="3604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19</xdr:row>
      <xdr:rowOff>106680</xdr:rowOff>
    </xdr:from>
    <xdr:to>
      <xdr:col>8</xdr:col>
      <xdr:colOff>472440</xdr:colOff>
      <xdr:row>19</xdr:row>
      <xdr:rowOff>106680</xdr:rowOff>
    </xdr:to>
    <xdr:sp macro="" textlink="">
      <xdr:nvSpPr>
        <xdr:cNvPr id="3082" name="Line 1">
          <a:extLst>
            <a:ext uri="{FF2B5EF4-FFF2-40B4-BE49-F238E27FC236}">
              <a16:creationId xmlns:a16="http://schemas.microsoft.com/office/drawing/2014/main" id="{00000000-0008-0000-0600-00000A0C0000}"/>
            </a:ext>
          </a:extLst>
        </xdr:cNvPr>
        <xdr:cNvSpPr>
          <a:spLocks noChangeShapeType="1"/>
        </xdr:cNvSpPr>
      </xdr:nvSpPr>
      <xdr:spPr bwMode="auto">
        <a:xfrm>
          <a:off x="1264920" y="3657600"/>
          <a:ext cx="40614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"/>
  <sheetViews>
    <sheetView tabSelected="1" workbookViewId="0">
      <selection activeCell="B7" sqref="B7"/>
    </sheetView>
  </sheetViews>
  <sheetFormatPr defaultRowHeight="12.75" x14ac:dyDescent="0.2"/>
  <cols>
    <col min="1" max="1" width="36.5703125" customWidth="1"/>
    <col min="2" max="2" width="16.7109375" customWidth="1"/>
    <col min="3" max="3" width="21.85546875" customWidth="1"/>
  </cols>
  <sheetData>
    <row r="1" spans="1:3" x14ac:dyDescent="0.2">
      <c r="A1" s="129" t="s">
        <v>87</v>
      </c>
      <c r="B1" s="129"/>
      <c r="C1" s="129"/>
    </row>
    <row r="2" spans="1:3" x14ac:dyDescent="0.2">
      <c r="A2" s="129" t="s">
        <v>93</v>
      </c>
      <c r="B2" s="129"/>
      <c r="C2" s="129"/>
    </row>
    <row r="3" spans="1:3" x14ac:dyDescent="0.2">
      <c r="A3" s="130" t="s">
        <v>97</v>
      </c>
      <c r="B3" s="130"/>
      <c r="C3" s="130"/>
    </row>
    <row r="4" spans="1:3" x14ac:dyDescent="0.2">
      <c r="A4" s="9"/>
      <c r="B4" s="9"/>
      <c r="C4" s="9"/>
    </row>
    <row r="5" spans="1:3" x14ac:dyDescent="0.2">
      <c r="A5" s="9"/>
      <c r="B5" s="9"/>
      <c r="C5" s="9"/>
    </row>
    <row r="6" spans="1:3" x14ac:dyDescent="0.2">
      <c r="A6" s="6"/>
      <c r="B6" s="6"/>
      <c r="C6" s="6"/>
    </row>
    <row r="7" spans="1:3" x14ac:dyDescent="0.2">
      <c r="A7" s="87" t="s">
        <v>86</v>
      </c>
      <c r="B7" s="41"/>
      <c r="C7" s="41"/>
    </row>
    <row r="8" spans="1:3" x14ac:dyDescent="0.2">
      <c r="A8" s="6"/>
      <c r="B8" s="6"/>
      <c r="C8" s="6"/>
    </row>
    <row r="9" spans="1:3" x14ac:dyDescent="0.2">
      <c r="A9" s="6"/>
      <c r="B9" s="6"/>
      <c r="C9" s="6"/>
    </row>
    <row r="10" spans="1:3" x14ac:dyDescent="0.2">
      <c r="A10" s="6"/>
      <c r="B10" s="6"/>
      <c r="C10" s="6"/>
    </row>
    <row r="11" spans="1:3" x14ac:dyDescent="0.2">
      <c r="A11" s="6"/>
      <c r="B11" s="6"/>
      <c r="C11" s="6"/>
    </row>
    <row r="12" spans="1:3" x14ac:dyDescent="0.2">
      <c r="A12" s="6"/>
      <c r="B12" s="6"/>
      <c r="C12" s="6"/>
    </row>
    <row r="13" spans="1:3" x14ac:dyDescent="0.2">
      <c r="A13" s="6"/>
      <c r="B13" s="6"/>
      <c r="C13" s="6"/>
    </row>
    <row r="14" spans="1:3" x14ac:dyDescent="0.2">
      <c r="A14" s="6"/>
      <c r="B14" s="6"/>
      <c r="C14" s="6"/>
    </row>
    <row r="15" spans="1:3" x14ac:dyDescent="0.2">
      <c r="A15" s="27" t="s">
        <v>0</v>
      </c>
      <c r="B15" s="27" t="s">
        <v>1</v>
      </c>
      <c r="C15" s="27" t="s">
        <v>2</v>
      </c>
    </row>
    <row r="16" spans="1:3" x14ac:dyDescent="0.2">
      <c r="A16" s="28"/>
      <c r="B16" s="12"/>
      <c r="C16" s="28"/>
    </row>
    <row r="17" spans="1:3" x14ac:dyDescent="0.2">
      <c r="A17" s="28" t="s">
        <v>3</v>
      </c>
      <c r="B17" s="12"/>
      <c r="C17" s="26">
        <f>'Page 1'!J19</f>
        <v>0</v>
      </c>
    </row>
    <row r="18" spans="1:3" x14ac:dyDescent="0.2">
      <c r="A18" s="28" t="s">
        <v>4</v>
      </c>
      <c r="B18" s="12"/>
      <c r="C18" s="26">
        <f>'Page 1'!J37</f>
        <v>0</v>
      </c>
    </row>
    <row r="19" spans="1:3" x14ac:dyDescent="0.2">
      <c r="A19" s="28" t="s">
        <v>89</v>
      </c>
      <c r="B19" s="12"/>
      <c r="C19" s="26">
        <f>'Page 2'!J13</f>
        <v>0</v>
      </c>
    </row>
    <row r="20" spans="1:3" x14ac:dyDescent="0.2">
      <c r="A20" s="28" t="s">
        <v>92</v>
      </c>
      <c r="B20" s="12"/>
      <c r="C20" s="26">
        <f>'Page 2'!J23</f>
        <v>0</v>
      </c>
    </row>
    <row r="21" spans="1:3" x14ac:dyDescent="0.2">
      <c r="A21" s="28" t="s">
        <v>5</v>
      </c>
      <c r="B21" s="12"/>
      <c r="C21" s="26">
        <f>'Page 2'!J41</f>
        <v>0</v>
      </c>
    </row>
    <row r="22" spans="1:3" x14ac:dyDescent="0.2">
      <c r="A22" s="28" t="s">
        <v>6</v>
      </c>
      <c r="B22" s="12"/>
      <c r="C22" s="26">
        <f>'Page 3'!J18</f>
        <v>0</v>
      </c>
    </row>
    <row r="23" spans="1:3" x14ac:dyDescent="0.2">
      <c r="A23" s="28" t="s">
        <v>7</v>
      </c>
      <c r="B23" s="12"/>
      <c r="C23" s="26">
        <f>'Page 3'!J29</f>
        <v>0</v>
      </c>
    </row>
    <row r="24" spans="1:3" x14ac:dyDescent="0.2">
      <c r="A24" s="28" t="s">
        <v>8</v>
      </c>
      <c r="B24" s="12"/>
      <c r="C24" s="26">
        <f>'Page 3'!J42</f>
        <v>0</v>
      </c>
    </row>
    <row r="25" spans="1:3" x14ac:dyDescent="0.2">
      <c r="A25" s="28" t="s">
        <v>120</v>
      </c>
      <c r="B25" s="12"/>
      <c r="C25" s="26">
        <f>'Page 4'!J14</f>
        <v>0</v>
      </c>
    </row>
    <row r="26" spans="1:3" x14ac:dyDescent="0.2">
      <c r="A26" s="28" t="s">
        <v>13</v>
      </c>
      <c r="B26" s="12"/>
      <c r="C26" s="26">
        <f>'Page 6'!J14</f>
        <v>0</v>
      </c>
    </row>
    <row r="27" spans="1:3" x14ac:dyDescent="0.2">
      <c r="A27" s="28" t="s">
        <v>10</v>
      </c>
      <c r="B27" s="12"/>
      <c r="C27" s="26">
        <f>'Page 4'!J39</f>
        <v>0</v>
      </c>
    </row>
    <row r="28" spans="1:3" x14ac:dyDescent="0.2">
      <c r="A28" s="28" t="s">
        <v>118</v>
      </c>
      <c r="B28" s="12"/>
      <c r="C28" s="26">
        <f>'Page 5'!J13</f>
        <v>0</v>
      </c>
    </row>
    <row r="29" spans="1:3" x14ac:dyDescent="0.2">
      <c r="A29" s="122" t="s">
        <v>11</v>
      </c>
      <c r="B29" s="123"/>
      <c r="C29" s="124">
        <f>'Page 5'!J23</f>
        <v>0</v>
      </c>
    </row>
    <row r="30" spans="1:3" x14ac:dyDescent="0.2">
      <c r="A30" s="28" t="s">
        <v>88</v>
      </c>
      <c r="B30" s="12"/>
      <c r="C30" s="26">
        <f>'Page 5'!J30</f>
        <v>0</v>
      </c>
    </row>
    <row r="31" spans="1:3" x14ac:dyDescent="0.2">
      <c r="A31" s="28" t="s">
        <v>12</v>
      </c>
      <c r="B31" s="12"/>
      <c r="C31" s="26">
        <f>'Page 5'!J51</f>
        <v>0</v>
      </c>
    </row>
    <row r="32" spans="1:3" x14ac:dyDescent="0.2">
      <c r="A32" s="28"/>
      <c r="B32" s="12"/>
      <c r="C32" s="26"/>
    </row>
    <row r="33" spans="1:3" x14ac:dyDescent="0.2">
      <c r="A33" s="29" t="s">
        <v>14</v>
      </c>
      <c r="B33" s="28"/>
      <c r="C33" s="26">
        <f>SUM(C17:C31)</f>
        <v>0</v>
      </c>
    </row>
    <row r="34" spans="1:3" x14ac:dyDescent="0.2">
      <c r="A34" s="6"/>
      <c r="B34" s="6"/>
      <c r="C34" s="6"/>
    </row>
    <row r="35" spans="1:3" x14ac:dyDescent="0.2">
      <c r="A35" s="6"/>
    </row>
    <row r="40" spans="1:3" x14ac:dyDescent="0.2">
      <c r="C40" s="3"/>
    </row>
    <row r="41" spans="1:3" x14ac:dyDescent="0.2">
      <c r="C41" s="3"/>
    </row>
    <row r="42" spans="1:3" x14ac:dyDescent="0.2">
      <c r="C42" s="3"/>
    </row>
    <row r="43" spans="1:3" x14ac:dyDescent="0.2">
      <c r="C43" s="3"/>
    </row>
    <row r="44" spans="1:3" x14ac:dyDescent="0.2">
      <c r="C44" s="3"/>
    </row>
    <row r="45" spans="1:3" x14ac:dyDescent="0.2">
      <c r="C45" s="3"/>
    </row>
    <row r="46" spans="1:3" x14ac:dyDescent="0.2">
      <c r="C46" s="3"/>
    </row>
    <row r="47" spans="1:3" x14ac:dyDescent="0.2">
      <c r="C47" s="3"/>
    </row>
    <row r="48" spans="1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</sheetData>
  <sheetProtection sheet="1" objects="1" scenarios="1" selectLockedCells="1"/>
  <mergeCells count="3">
    <mergeCell ref="A1:C1"/>
    <mergeCell ref="A2:C2"/>
    <mergeCell ref="A3:C3"/>
  </mergeCells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>
    <oddHeader xml:space="preserve">&amp;REXHIBIT B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topLeftCell="A34" workbookViewId="0">
      <selection activeCell="F33" sqref="F33"/>
    </sheetView>
  </sheetViews>
  <sheetFormatPr defaultRowHeight="12.75" x14ac:dyDescent="0.2"/>
  <cols>
    <col min="1" max="1" width="9.5703125" customWidth="1"/>
    <col min="2" max="2" width="6.7109375" customWidth="1"/>
    <col min="3" max="3" width="8.140625" customWidth="1"/>
    <col min="4" max="4" width="9.85546875" customWidth="1"/>
    <col min="5" max="5" width="9.5703125" customWidth="1"/>
    <col min="6" max="6" width="6.85546875" customWidth="1"/>
    <col min="7" max="9" width="9.7109375" customWidth="1"/>
    <col min="10" max="10" width="13.7109375" customWidth="1"/>
  </cols>
  <sheetData>
    <row r="1" spans="1:12" x14ac:dyDescent="0.2">
      <c r="A1" s="48">
        <v>2</v>
      </c>
      <c r="B1" s="49"/>
      <c r="C1" s="50" t="s">
        <v>94</v>
      </c>
      <c r="D1" s="51"/>
      <c r="E1" s="49"/>
      <c r="F1" s="48" t="s">
        <v>95</v>
      </c>
      <c r="G1" s="52"/>
      <c r="H1" s="52"/>
      <c r="I1" s="52"/>
      <c r="J1" s="52"/>
      <c r="K1" s="129"/>
      <c r="L1" s="129"/>
    </row>
    <row r="2" spans="1:12" x14ac:dyDescent="0.2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2" x14ac:dyDescent="0.2">
      <c r="A3" s="53" t="s">
        <v>91</v>
      </c>
      <c r="B3" s="135"/>
      <c r="C3" s="135"/>
      <c r="D3" s="135"/>
      <c r="E3" s="135"/>
      <c r="F3" s="135"/>
      <c r="G3" s="135"/>
      <c r="H3" s="54"/>
      <c r="I3" s="52"/>
      <c r="J3" s="52"/>
    </row>
    <row r="4" spans="1:12" x14ac:dyDescent="0.2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2" x14ac:dyDescent="0.2">
      <c r="A5" s="55" t="s">
        <v>16</v>
      </c>
      <c r="B5" s="52"/>
      <c r="C5" s="52"/>
      <c r="D5" s="52"/>
      <c r="E5" s="52"/>
      <c r="F5" s="52"/>
      <c r="G5" s="52"/>
      <c r="H5" s="52"/>
      <c r="I5" s="52"/>
      <c r="J5" s="52"/>
    </row>
    <row r="6" spans="1:12" x14ac:dyDescent="0.2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2" x14ac:dyDescent="0.2">
      <c r="A7" s="145" t="s">
        <v>104</v>
      </c>
      <c r="B7" s="145"/>
      <c r="C7" s="145"/>
      <c r="D7" s="145"/>
      <c r="E7" s="145"/>
      <c r="F7" s="145"/>
      <c r="G7" s="145"/>
      <c r="H7" s="145"/>
      <c r="I7" s="145"/>
      <c r="J7" s="145"/>
    </row>
    <row r="8" spans="1:12" ht="13.5" thickBo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</row>
    <row r="9" spans="1:12" ht="34.5" thickTop="1" x14ac:dyDescent="0.2">
      <c r="A9" s="136" t="s">
        <v>17</v>
      </c>
      <c r="B9" s="137"/>
      <c r="C9" s="137"/>
      <c r="D9" s="137"/>
      <c r="E9" s="137"/>
      <c r="F9" s="138"/>
      <c r="G9" s="61" t="s">
        <v>18</v>
      </c>
      <c r="H9" s="61" t="s">
        <v>19</v>
      </c>
      <c r="I9" s="61" t="s">
        <v>20</v>
      </c>
      <c r="J9" s="7" t="s">
        <v>21</v>
      </c>
    </row>
    <row r="10" spans="1:12" ht="18" customHeight="1" x14ac:dyDescent="0.2">
      <c r="A10" s="132"/>
      <c r="B10" s="133"/>
      <c r="C10" s="133"/>
      <c r="D10" s="133"/>
      <c r="E10" s="133"/>
      <c r="F10" s="134"/>
      <c r="G10" s="32"/>
      <c r="H10" s="33"/>
      <c r="I10" s="34"/>
      <c r="J10" s="31">
        <f>G10*H10*I10</f>
        <v>0</v>
      </c>
    </row>
    <row r="11" spans="1:12" ht="18" customHeight="1" x14ac:dyDescent="0.2">
      <c r="A11" s="132"/>
      <c r="B11" s="133"/>
      <c r="C11" s="133"/>
      <c r="D11" s="133"/>
      <c r="E11" s="133"/>
      <c r="F11" s="134"/>
      <c r="G11" s="32"/>
      <c r="H11" s="33"/>
      <c r="I11" s="34"/>
      <c r="J11" s="31">
        <f>G11*H11*I11</f>
        <v>0</v>
      </c>
    </row>
    <row r="12" spans="1:12" ht="18" customHeight="1" x14ac:dyDescent="0.2">
      <c r="A12" s="132"/>
      <c r="B12" s="133"/>
      <c r="C12" s="133"/>
      <c r="D12" s="133"/>
      <c r="E12" s="133"/>
      <c r="F12" s="134"/>
      <c r="G12" s="32"/>
      <c r="H12" s="33"/>
      <c r="I12" s="34"/>
      <c r="J12" s="31">
        <f t="shared" ref="J12:J17" si="0">G12*H12*I12</f>
        <v>0</v>
      </c>
    </row>
    <row r="13" spans="1:12" ht="18" customHeight="1" x14ac:dyDescent="0.2">
      <c r="A13" s="132"/>
      <c r="B13" s="133"/>
      <c r="C13" s="133"/>
      <c r="D13" s="133"/>
      <c r="E13" s="133"/>
      <c r="F13" s="134"/>
      <c r="G13" s="32"/>
      <c r="H13" s="33"/>
      <c r="I13" s="34"/>
      <c r="J13" s="31">
        <f t="shared" si="0"/>
        <v>0</v>
      </c>
    </row>
    <row r="14" spans="1:12" ht="18" customHeight="1" x14ac:dyDescent="0.2">
      <c r="A14" s="139"/>
      <c r="B14" s="140"/>
      <c r="C14" s="140"/>
      <c r="D14" s="140"/>
      <c r="E14" s="140"/>
      <c r="F14" s="141"/>
      <c r="G14" s="32"/>
      <c r="H14" s="33"/>
      <c r="I14" s="34"/>
      <c r="J14" s="31">
        <f t="shared" si="0"/>
        <v>0</v>
      </c>
    </row>
    <row r="15" spans="1:12" ht="18" customHeight="1" x14ac:dyDescent="0.2">
      <c r="A15" s="139"/>
      <c r="B15" s="140"/>
      <c r="C15" s="140"/>
      <c r="D15" s="140"/>
      <c r="E15" s="140"/>
      <c r="F15" s="141"/>
      <c r="G15" s="32"/>
      <c r="H15" s="33"/>
      <c r="I15" s="34"/>
      <c r="J15" s="31">
        <f t="shared" si="0"/>
        <v>0</v>
      </c>
    </row>
    <row r="16" spans="1:12" ht="18" customHeight="1" x14ac:dyDescent="0.2">
      <c r="A16" s="139"/>
      <c r="B16" s="140"/>
      <c r="C16" s="140"/>
      <c r="D16" s="140"/>
      <c r="E16" s="140"/>
      <c r="F16" s="141"/>
      <c r="G16" s="32"/>
      <c r="H16" s="33"/>
      <c r="I16" s="34"/>
      <c r="J16" s="31">
        <f t="shared" si="0"/>
        <v>0</v>
      </c>
    </row>
    <row r="17" spans="1:12" ht="18" customHeight="1" thickBot="1" x14ac:dyDescent="0.25">
      <c r="A17" s="142"/>
      <c r="B17" s="143"/>
      <c r="C17" s="143"/>
      <c r="D17" s="143"/>
      <c r="E17" s="143"/>
      <c r="F17" s="144"/>
      <c r="G17" s="35"/>
      <c r="H17" s="36"/>
      <c r="I17" s="37"/>
      <c r="J17" s="56">
        <f t="shared" si="0"/>
        <v>0</v>
      </c>
    </row>
    <row r="18" spans="1:12" ht="13.5" thickTop="1" x14ac:dyDescent="0.2">
      <c r="J18" s="57"/>
    </row>
    <row r="19" spans="1:12" ht="13.5" thickBot="1" x14ac:dyDescent="0.25">
      <c r="A19" s="1" t="s">
        <v>64</v>
      </c>
      <c r="I19" s="3"/>
      <c r="J19" s="58">
        <f>SUM(J10:J17)</f>
        <v>0</v>
      </c>
    </row>
    <row r="20" spans="1:12" ht="13.5" thickTop="1" x14ac:dyDescent="0.2">
      <c r="J20" s="6"/>
    </row>
    <row r="21" spans="1:12" ht="13.5" thickBo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3.5" thickTop="1" x14ac:dyDescent="0.2"/>
    <row r="23" spans="1:12" x14ac:dyDescent="0.2">
      <c r="A23" s="131" t="s">
        <v>105</v>
      </c>
      <c r="B23" s="131"/>
      <c r="C23" s="131"/>
      <c r="D23" s="131"/>
      <c r="E23" s="131"/>
      <c r="F23" s="131"/>
      <c r="G23" s="131"/>
      <c r="H23" s="131"/>
      <c r="I23" s="131"/>
      <c r="J23" s="131"/>
    </row>
    <row r="25" spans="1:12" ht="20.100000000000001" customHeight="1" x14ac:dyDescent="0.2">
      <c r="A25" s="64" t="s">
        <v>22</v>
      </c>
      <c r="B25" s="52"/>
      <c r="C25" s="80"/>
      <c r="D25" s="38"/>
      <c r="E25" s="64" t="s">
        <v>28</v>
      </c>
      <c r="F25" s="72">
        <v>7.6499999999999999E-2</v>
      </c>
      <c r="G25" s="64" t="s">
        <v>62</v>
      </c>
      <c r="H25" s="52"/>
      <c r="I25" s="52"/>
      <c r="J25" s="17">
        <f>D25*F25</f>
        <v>0</v>
      </c>
    </row>
    <row r="26" spans="1:12" ht="20.100000000000001" customHeight="1" x14ac:dyDescent="0.2">
      <c r="A26" s="64" t="s">
        <v>23</v>
      </c>
      <c r="B26" s="52"/>
      <c r="C26" s="80"/>
      <c r="D26" s="38"/>
      <c r="E26" s="64" t="s">
        <v>28</v>
      </c>
      <c r="F26" s="45"/>
      <c r="G26" s="64" t="s">
        <v>29</v>
      </c>
      <c r="H26" s="52"/>
      <c r="I26" s="52"/>
      <c r="J26" s="18">
        <f>D26*F26</f>
        <v>0</v>
      </c>
    </row>
    <row r="27" spans="1:12" ht="20.100000000000001" customHeight="1" x14ac:dyDescent="0.2">
      <c r="A27" s="64" t="s">
        <v>25</v>
      </c>
      <c r="B27" s="64" t="s">
        <v>83</v>
      </c>
      <c r="C27" s="52"/>
      <c r="D27" s="39"/>
      <c r="E27" s="78" t="s">
        <v>26</v>
      </c>
      <c r="F27" s="45"/>
      <c r="G27" s="78" t="s">
        <v>27</v>
      </c>
      <c r="H27" s="46"/>
      <c r="I27" s="88" t="s">
        <v>47</v>
      </c>
      <c r="J27" s="17">
        <f>D27*F27*H27</f>
        <v>0</v>
      </c>
    </row>
    <row r="28" spans="1:12" ht="20.100000000000001" customHeight="1" x14ac:dyDescent="0.2">
      <c r="A28" s="64" t="s">
        <v>25</v>
      </c>
      <c r="B28" s="64" t="s">
        <v>83</v>
      </c>
      <c r="C28" s="52"/>
      <c r="D28" s="39"/>
      <c r="E28" s="78" t="s">
        <v>26</v>
      </c>
      <c r="F28" s="45"/>
      <c r="G28" s="78" t="s">
        <v>27</v>
      </c>
      <c r="H28" s="47"/>
      <c r="I28" s="88" t="s">
        <v>47</v>
      </c>
      <c r="J28" s="17">
        <f>D28*F28*H28</f>
        <v>0</v>
      </c>
    </row>
    <row r="29" spans="1:12" ht="20.100000000000001" customHeight="1" x14ac:dyDescent="0.2">
      <c r="A29" s="64" t="s">
        <v>61</v>
      </c>
      <c r="B29" s="64" t="s">
        <v>83</v>
      </c>
      <c r="C29" s="52"/>
      <c r="D29" s="39"/>
      <c r="E29" s="78" t="s">
        <v>26</v>
      </c>
      <c r="F29" s="45"/>
      <c r="G29" s="78" t="s">
        <v>27</v>
      </c>
      <c r="H29" s="47"/>
      <c r="I29" s="88" t="s">
        <v>47</v>
      </c>
      <c r="J29" s="17">
        <f>D29*F29*H29</f>
        <v>0</v>
      </c>
    </row>
    <row r="30" spans="1:12" ht="20.100000000000001" customHeight="1" x14ac:dyDescent="0.2">
      <c r="A30" s="64" t="s">
        <v>65</v>
      </c>
      <c r="B30" s="52"/>
      <c r="C30" s="89"/>
      <c r="D30" s="40"/>
      <c r="E30" s="78" t="s">
        <v>26</v>
      </c>
      <c r="F30" s="45"/>
      <c r="G30" s="78"/>
      <c r="H30" s="75"/>
      <c r="I30" s="88"/>
      <c r="J30" s="17">
        <f t="shared" ref="J30:J35" si="1">D30*F30</f>
        <v>0</v>
      </c>
    </row>
    <row r="31" spans="1:12" ht="20.100000000000001" customHeight="1" x14ac:dyDescent="0.2">
      <c r="A31" s="64" t="s">
        <v>24</v>
      </c>
      <c r="B31" s="52"/>
      <c r="C31" s="52"/>
      <c r="D31" s="40"/>
      <c r="E31" s="78" t="s">
        <v>26</v>
      </c>
      <c r="F31" s="45"/>
      <c r="G31" s="78"/>
      <c r="H31" s="75"/>
      <c r="I31" s="88"/>
      <c r="J31" s="17">
        <f t="shared" si="1"/>
        <v>0</v>
      </c>
    </row>
    <row r="32" spans="1:12" ht="20.100000000000001" customHeight="1" x14ac:dyDescent="0.2">
      <c r="A32" s="64" t="s">
        <v>63</v>
      </c>
      <c r="B32" s="52"/>
      <c r="C32" s="52"/>
      <c r="D32" s="40"/>
      <c r="E32" s="78" t="s">
        <v>26</v>
      </c>
      <c r="F32" s="45"/>
      <c r="G32" s="78"/>
      <c r="H32" s="75"/>
      <c r="I32" s="88"/>
      <c r="J32" s="17">
        <f t="shared" si="1"/>
        <v>0</v>
      </c>
    </row>
    <row r="33" spans="1:10" ht="20.100000000000001" customHeight="1" x14ac:dyDescent="0.2">
      <c r="A33" s="41"/>
      <c r="B33" s="42"/>
      <c r="C33" s="52"/>
      <c r="D33" s="38"/>
      <c r="E33" s="78" t="s">
        <v>26</v>
      </c>
      <c r="F33" s="45"/>
      <c r="G33" s="78"/>
      <c r="H33" s="75"/>
      <c r="I33" s="88"/>
      <c r="J33" s="17">
        <f t="shared" si="1"/>
        <v>0</v>
      </c>
    </row>
    <row r="34" spans="1:10" ht="20.100000000000001" customHeight="1" x14ac:dyDescent="0.2">
      <c r="A34" s="43"/>
      <c r="B34" s="44"/>
      <c r="C34" s="52"/>
      <c r="D34" s="40"/>
      <c r="E34" s="78" t="s">
        <v>26</v>
      </c>
      <c r="F34" s="45"/>
      <c r="G34" s="78"/>
      <c r="H34" s="75"/>
      <c r="I34" s="88"/>
      <c r="J34" s="17">
        <f t="shared" si="1"/>
        <v>0</v>
      </c>
    </row>
    <row r="35" spans="1:10" ht="20.100000000000001" customHeight="1" x14ac:dyDescent="0.2">
      <c r="A35" s="43"/>
      <c r="B35" s="44"/>
      <c r="C35" s="52"/>
      <c r="D35" s="40"/>
      <c r="E35" s="78" t="s">
        <v>26</v>
      </c>
      <c r="F35" s="45"/>
      <c r="G35" s="78"/>
      <c r="H35" s="75"/>
      <c r="I35" s="88"/>
      <c r="J35" s="17">
        <f t="shared" si="1"/>
        <v>0</v>
      </c>
    </row>
    <row r="36" spans="1:10" x14ac:dyDescent="0.2">
      <c r="E36" s="9"/>
      <c r="J36" s="21"/>
    </row>
    <row r="37" spans="1:10" ht="13.5" thickBot="1" x14ac:dyDescent="0.25">
      <c r="A37" s="1" t="s">
        <v>66</v>
      </c>
      <c r="E37" s="9"/>
      <c r="J37" s="20">
        <f>SUM(J25:J36)</f>
        <v>0</v>
      </c>
    </row>
    <row r="38" spans="1:10" ht="13.5" thickTop="1" x14ac:dyDescent="0.2">
      <c r="E38" s="9"/>
      <c r="J38" s="6"/>
    </row>
    <row r="40" spans="1:10" ht="6" customHeight="1" thickBo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3.5" thickTop="1" x14ac:dyDescent="0.2"/>
  </sheetData>
  <sheetProtection sheet="1" objects="1" scenarios="1" selectLockedCells="1"/>
  <dataConsolidate/>
  <mergeCells count="13">
    <mergeCell ref="A23:J23"/>
    <mergeCell ref="A12:F12"/>
    <mergeCell ref="B3:G3"/>
    <mergeCell ref="K1:L1"/>
    <mergeCell ref="A9:F9"/>
    <mergeCell ref="A16:F16"/>
    <mergeCell ref="A17:F17"/>
    <mergeCell ref="A11:F11"/>
    <mergeCell ref="A13:F13"/>
    <mergeCell ref="A14:F14"/>
    <mergeCell ref="A15:F15"/>
    <mergeCell ref="A7:J7"/>
    <mergeCell ref="A10:F10"/>
  </mergeCells>
  <phoneticPr fontId="0" type="noConversion"/>
  <pageMargins left="0.78" right="0.5" top="0.52" bottom="0.5" header="0.5" footer="0.5"/>
  <pageSetup orientation="portrait" r:id="rId1"/>
  <headerFooter alignWithMargins="0">
    <oddFooter xml:space="preserve">&amp;C&amp;8Page 1 of 6
&amp;10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topLeftCell="A31" workbookViewId="0">
      <selection activeCell="J41" sqref="J41"/>
    </sheetView>
  </sheetViews>
  <sheetFormatPr defaultRowHeight="12.75" x14ac:dyDescent="0.2"/>
  <cols>
    <col min="3" max="3" width="10.140625" customWidth="1"/>
    <col min="9" max="9" width="7.42578125" customWidth="1"/>
    <col min="10" max="10" width="12.42578125" customWidth="1"/>
  </cols>
  <sheetData>
    <row r="1" spans="1:10" x14ac:dyDescent="0.2">
      <c r="A1" s="48" t="s">
        <v>15</v>
      </c>
      <c r="B1" s="49"/>
      <c r="C1" s="50" t="s">
        <v>94</v>
      </c>
      <c r="D1" s="52"/>
      <c r="E1" s="82"/>
      <c r="F1" s="48" t="s">
        <v>95</v>
      </c>
      <c r="G1" s="52"/>
      <c r="H1" s="52"/>
    </row>
    <row r="2" spans="1:10" x14ac:dyDescent="0.2">
      <c r="A2" s="54"/>
      <c r="B2" s="52"/>
      <c r="C2" s="52"/>
      <c r="D2" s="52"/>
      <c r="E2" s="52"/>
      <c r="F2" s="52"/>
      <c r="G2" s="52"/>
      <c r="H2" s="52"/>
    </row>
    <row r="3" spans="1:10" x14ac:dyDescent="0.2">
      <c r="A3" s="53" t="str">
        <f>Summary!A7</f>
        <v xml:space="preserve">Contractor: </v>
      </c>
      <c r="B3" s="42"/>
      <c r="C3" s="42"/>
      <c r="D3" s="42"/>
      <c r="E3" s="42"/>
      <c r="F3" s="42"/>
      <c r="G3" s="42"/>
      <c r="H3" s="52"/>
    </row>
    <row r="4" spans="1:10" x14ac:dyDescent="0.2">
      <c r="A4" s="4"/>
      <c r="B4" s="23"/>
      <c r="C4" s="23"/>
      <c r="D4" s="23"/>
      <c r="E4" s="23"/>
      <c r="F4" s="23"/>
      <c r="G4" s="23"/>
      <c r="H4" s="10"/>
    </row>
    <row r="5" spans="1:10" x14ac:dyDescent="0.2">
      <c r="A5" s="129" t="s">
        <v>37</v>
      </c>
      <c r="B5" s="129"/>
      <c r="C5" s="129"/>
      <c r="D5" s="129"/>
      <c r="E5" s="129"/>
      <c r="F5" s="129"/>
      <c r="G5" s="129"/>
      <c r="H5" s="129"/>
      <c r="I5" s="129"/>
      <c r="J5" s="129"/>
    </row>
    <row r="6" spans="1:10" x14ac:dyDescent="0.2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x14ac:dyDescent="0.2">
      <c r="A7" s="131" t="s">
        <v>98</v>
      </c>
      <c r="B7" s="131"/>
      <c r="C7" s="131"/>
      <c r="D7" s="131"/>
      <c r="E7" s="131"/>
      <c r="F7" s="131"/>
      <c r="G7" s="131"/>
      <c r="H7" s="131"/>
      <c r="I7" s="131"/>
      <c r="J7" s="131"/>
    </row>
    <row r="8" spans="1:10" x14ac:dyDescent="0.2">
      <c r="J8" s="10"/>
    </row>
    <row r="9" spans="1:10" ht="20.100000000000001" customHeight="1" x14ac:dyDescent="0.2">
      <c r="A9" s="64" t="s">
        <v>30</v>
      </c>
      <c r="B9" s="46"/>
      <c r="C9" s="64" t="s">
        <v>33</v>
      </c>
      <c r="D9" s="46"/>
      <c r="E9" s="64" t="s">
        <v>34</v>
      </c>
      <c r="F9" s="66"/>
      <c r="G9" s="64" t="s">
        <v>35</v>
      </c>
      <c r="H9" s="52"/>
      <c r="I9" s="65"/>
      <c r="J9" s="59">
        <f>B9*D9*F9</f>
        <v>0</v>
      </c>
    </row>
    <row r="10" spans="1:10" x14ac:dyDescent="0.2">
      <c r="A10" s="64" t="s">
        <v>31</v>
      </c>
      <c r="B10" s="47"/>
      <c r="C10" s="64" t="s">
        <v>84</v>
      </c>
      <c r="D10" s="67"/>
      <c r="E10" s="64" t="s">
        <v>36</v>
      </c>
      <c r="F10" s="52"/>
      <c r="G10" s="52"/>
      <c r="H10" s="52"/>
      <c r="I10" s="65"/>
      <c r="J10" s="60">
        <f>B10*D10</f>
        <v>0</v>
      </c>
    </row>
    <row r="11" spans="1:10" x14ac:dyDescent="0.2">
      <c r="A11" s="64" t="s">
        <v>32</v>
      </c>
      <c r="B11" s="52"/>
      <c r="C11" s="64"/>
      <c r="D11" s="68"/>
      <c r="E11" s="64"/>
      <c r="F11" s="52"/>
      <c r="G11" s="52"/>
      <c r="H11" s="52"/>
      <c r="I11" s="65"/>
      <c r="J11" s="60"/>
    </row>
    <row r="12" spans="1:10" x14ac:dyDescent="0.2">
      <c r="A12" s="52"/>
      <c r="B12" s="52"/>
      <c r="C12" s="52"/>
      <c r="D12" s="52"/>
      <c r="E12" s="52"/>
      <c r="F12" s="52"/>
      <c r="G12" s="52"/>
      <c r="H12" s="52"/>
      <c r="I12" s="65"/>
      <c r="J12" s="90"/>
    </row>
    <row r="13" spans="1:10" ht="13.5" thickBot="1" x14ac:dyDescent="0.25">
      <c r="A13" s="52"/>
      <c r="B13" s="52"/>
      <c r="C13" s="52"/>
      <c r="D13" s="52"/>
      <c r="E13" s="52"/>
      <c r="F13" s="52"/>
      <c r="G13" s="52"/>
      <c r="H13" s="52"/>
      <c r="I13" s="65"/>
      <c r="J13" s="58">
        <f>J9+J10+J11</f>
        <v>0</v>
      </c>
    </row>
    <row r="14" spans="1:10" ht="13.5" thickTop="1" x14ac:dyDescent="0.2">
      <c r="A14" s="54"/>
      <c r="B14" s="54"/>
      <c r="C14" s="54"/>
      <c r="D14" s="54"/>
      <c r="E14" s="54"/>
      <c r="F14" s="54"/>
      <c r="G14" s="54"/>
      <c r="H14" s="54"/>
      <c r="I14" s="69"/>
      <c r="J14" s="91"/>
    </row>
    <row r="15" spans="1:10" ht="13.5" thickBot="1" x14ac:dyDescent="0.25">
      <c r="A15" s="70"/>
      <c r="B15" s="70"/>
      <c r="C15" s="70"/>
      <c r="D15" s="70"/>
      <c r="E15" s="70"/>
      <c r="F15" s="70"/>
      <c r="G15" s="70"/>
      <c r="H15" s="70"/>
      <c r="I15" s="71"/>
      <c r="J15" s="58"/>
    </row>
    <row r="16" spans="1:10" ht="13.5" thickTop="1" x14ac:dyDescent="0.2">
      <c r="A16" s="146" t="s">
        <v>99</v>
      </c>
      <c r="B16" s="147"/>
      <c r="C16" s="147"/>
      <c r="D16" s="147"/>
      <c r="E16" s="147"/>
      <c r="F16" s="147"/>
      <c r="G16" s="147"/>
      <c r="H16" s="147"/>
      <c r="I16" s="147"/>
      <c r="J16" s="147"/>
    </row>
    <row r="17" spans="1:10" x14ac:dyDescent="0.2">
      <c r="A17" s="64" t="s">
        <v>96</v>
      </c>
      <c r="B17" s="52"/>
      <c r="C17" s="52"/>
      <c r="D17" s="52"/>
      <c r="E17" s="52"/>
      <c r="F17" s="52"/>
      <c r="G17" s="52"/>
      <c r="H17" s="52"/>
      <c r="I17" s="65"/>
      <c r="J17" s="40">
        <v>0</v>
      </c>
    </row>
    <row r="18" spans="1:10" x14ac:dyDescent="0.2">
      <c r="A18" s="64" t="s">
        <v>67</v>
      </c>
      <c r="B18" s="52"/>
      <c r="C18" s="42"/>
      <c r="D18" s="42"/>
      <c r="E18" s="42"/>
      <c r="F18" s="42"/>
      <c r="G18" s="52"/>
      <c r="H18" s="52"/>
      <c r="I18" s="65"/>
      <c r="J18" s="40">
        <v>0</v>
      </c>
    </row>
    <row r="19" spans="1:10" x14ac:dyDescent="0.2">
      <c r="A19" s="41" t="s">
        <v>68</v>
      </c>
      <c r="B19" s="42"/>
      <c r="C19" s="42"/>
      <c r="D19" s="44"/>
      <c r="E19" s="44"/>
      <c r="F19" s="44"/>
      <c r="G19" s="52"/>
      <c r="H19" s="52"/>
      <c r="I19" s="65"/>
      <c r="J19" s="40">
        <v>0</v>
      </c>
    </row>
    <row r="20" spans="1:10" x14ac:dyDescent="0.2">
      <c r="A20" s="43"/>
      <c r="B20" s="44"/>
      <c r="C20" s="44"/>
      <c r="D20" s="44"/>
      <c r="E20" s="44"/>
      <c r="F20" s="44"/>
      <c r="G20" s="52"/>
      <c r="H20" s="52"/>
      <c r="I20" s="65"/>
      <c r="J20" s="40">
        <v>0</v>
      </c>
    </row>
    <row r="21" spans="1:10" x14ac:dyDescent="0.2">
      <c r="A21" s="43"/>
      <c r="B21" s="44"/>
      <c r="C21" s="44"/>
      <c r="D21" s="44"/>
      <c r="E21" s="44"/>
      <c r="F21" s="44"/>
      <c r="G21" s="52"/>
      <c r="H21" s="52"/>
      <c r="I21" s="65"/>
      <c r="J21" s="40">
        <v>0</v>
      </c>
    </row>
    <row r="22" spans="1:10" x14ac:dyDescent="0.2">
      <c r="A22" s="52"/>
      <c r="B22" s="52"/>
      <c r="C22" s="52"/>
      <c r="D22" s="52"/>
      <c r="E22" s="52"/>
      <c r="F22" s="52"/>
      <c r="G22" s="52"/>
      <c r="H22" s="52"/>
      <c r="I22" s="52"/>
      <c r="J22" s="19"/>
    </row>
    <row r="23" spans="1:10" ht="20.100000000000001" customHeight="1" thickBot="1" x14ac:dyDescent="0.25">
      <c r="A23" s="81" t="s">
        <v>69</v>
      </c>
      <c r="B23" s="52"/>
      <c r="C23" s="52"/>
      <c r="D23" s="52"/>
      <c r="E23" s="52"/>
      <c r="F23" s="52"/>
      <c r="G23" s="52"/>
      <c r="H23" s="52"/>
      <c r="I23" s="65"/>
      <c r="J23" s="20">
        <f>J17+J18+J19+J20+J21</f>
        <v>0</v>
      </c>
    </row>
    <row r="24" spans="1:10" ht="13.5" thickTop="1" x14ac:dyDescent="0.2">
      <c r="A24" s="52"/>
      <c r="B24" s="52"/>
      <c r="C24" s="52"/>
      <c r="D24" s="52"/>
      <c r="E24" s="52"/>
      <c r="F24" s="52"/>
      <c r="G24" s="52"/>
      <c r="H24" s="52"/>
      <c r="I24" s="52"/>
      <c r="J24" s="6"/>
    </row>
    <row r="25" spans="1:10" ht="13.5" thickBo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ht="13.5" thickTop="1" x14ac:dyDescent="0.2">
      <c r="A26" s="131" t="s">
        <v>101</v>
      </c>
      <c r="B26" s="131"/>
      <c r="C26" s="131"/>
      <c r="D26" s="131"/>
      <c r="E26" s="131"/>
      <c r="F26" s="131"/>
      <c r="G26" s="131"/>
      <c r="H26" s="131"/>
      <c r="I26" s="131"/>
      <c r="J26" s="131"/>
    </row>
    <row r="27" spans="1:10" ht="13.5" thickBo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 ht="24.95" customHeight="1" thickTop="1" x14ac:dyDescent="0.2">
      <c r="A28" s="136" t="s">
        <v>38</v>
      </c>
      <c r="B28" s="137"/>
      <c r="C28" s="137"/>
      <c r="D28" s="137"/>
      <c r="E28" s="137"/>
      <c r="F28" s="138"/>
      <c r="G28" s="61" t="s">
        <v>39</v>
      </c>
      <c r="H28" s="61" t="s">
        <v>40</v>
      </c>
      <c r="I28" s="61" t="s">
        <v>41</v>
      </c>
      <c r="J28" s="7" t="s">
        <v>42</v>
      </c>
    </row>
    <row r="29" spans="1:10" ht="20.25" customHeight="1" x14ac:dyDescent="0.2">
      <c r="A29" s="132"/>
      <c r="B29" s="133"/>
      <c r="C29" s="133"/>
      <c r="D29" s="133"/>
      <c r="E29" s="133"/>
      <c r="F29" s="134"/>
      <c r="G29" s="32"/>
      <c r="H29" s="62"/>
      <c r="I29" s="34"/>
      <c r="J29" s="13">
        <f>G29*H29*I29</f>
        <v>0</v>
      </c>
    </row>
    <row r="30" spans="1:10" ht="20.100000000000001" customHeight="1" x14ac:dyDescent="0.2">
      <c r="A30" s="132"/>
      <c r="B30" s="133"/>
      <c r="C30" s="133"/>
      <c r="D30" s="133"/>
      <c r="E30" s="133"/>
      <c r="F30" s="134"/>
      <c r="G30" s="32"/>
      <c r="H30" s="62"/>
      <c r="I30" s="34"/>
      <c r="J30" s="13">
        <f>G30*H30*I30</f>
        <v>0</v>
      </c>
    </row>
    <row r="31" spans="1:10" ht="20.100000000000001" customHeight="1" x14ac:dyDescent="0.2">
      <c r="A31" s="132"/>
      <c r="B31" s="133"/>
      <c r="C31" s="133"/>
      <c r="D31" s="133"/>
      <c r="E31" s="133"/>
      <c r="F31" s="134"/>
      <c r="G31" s="32"/>
      <c r="H31" s="62"/>
      <c r="I31" s="34"/>
      <c r="J31" s="13">
        <f>G31*H31*I31</f>
        <v>0</v>
      </c>
    </row>
    <row r="32" spans="1:10" ht="20.100000000000001" customHeight="1" x14ac:dyDescent="0.2">
      <c r="A32" s="132"/>
      <c r="B32" s="133"/>
      <c r="C32" s="133"/>
      <c r="D32" s="133"/>
      <c r="E32" s="133"/>
      <c r="F32" s="134"/>
      <c r="G32" s="32"/>
      <c r="H32" s="62"/>
      <c r="I32" s="34"/>
      <c r="J32" s="13">
        <f t="shared" ref="J32:J37" si="0">G32*H32*I32</f>
        <v>0</v>
      </c>
    </row>
    <row r="33" spans="1:10" ht="20.100000000000001" customHeight="1" x14ac:dyDescent="0.2">
      <c r="A33" s="132"/>
      <c r="B33" s="133"/>
      <c r="C33" s="133"/>
      <c r="D33" s="133"/>
      <c r="E33" s="133"/>
      <c r="F33" s="134"/>
      <c r="G33" s="32"/>
      <c r="H33" s="62"/>
      <c r="I33" s="34"/>
      <c r="J33" s="13">
        <f t="shared" si="0"/>
        <v>0</v>
      </c>
    </row>
    <row r="34" spans="1:10" ht="20.100000000000001" customHeight="1" x14ac:dyDescent="0.2">
      <c r="A34" s="132"/>
      <c r="B34" s="133"/>
      <c r="C34" s="133"/>
      <c r="D34" s="133"/>
      <c r="E34" s="133"/>
      <c r="F34" s="134"/>
      <c r="G34" s="32"/>
      <c r="H34" s="62"/>
      <c r="I34" s="34"/>
      <c r="J34" s="13">
        <f t="shared" si="0"/>
        <v>0</v>
      </c>
    </row>
    <row r="35" spans="1:10" ht="20.100000000000001" customHeight="1" x14ac:dyDescent="0.2">
      <c r="A35" s="132"/>
      <c r="B35" s="133"/>
      <c r="C35" s="133"/>
      <c r="D35" s="133"/>
      <c r="E35" s="133"/>
      <c r="F35" s="134"/>
      <c r="G35" s="32"/>
      <c r="H35" s="62"/>
      <c r="I35" s="34"/>
      <c r="J35" s="13">
        <f t="shared" si="0"/>
        <v>0</v>
      </c>
    </row>
    <row r="36" spans="1:10" ht="20.100000000000001" customHeight="1" x14ac:dyDescent="0.2">
      <c r="A36" s="132"/>
      <c r="B36" s="133"/>
      <c r="C36" s="133"/>
      <c r="D36" s="133"/>
      <c r="E36" s="133"/>
      <c r="F36" s="134"/>
      <c r="G36" s="32"/>
      <c r="H36" s="62"/>
      <c r="I36" s="34"/>
      <c r="J36" s="13">
        <f t="shared" si="0"/>
        <v>0</v>
      </c>
    </row>
    <row r="37" spans="1:10" ht="20.100000000000001" customHeight="1" thickBot="1" x14ac:dyDescent="0.25">
      <c r="A37" s="142"/>
      <c r="B37" s="143"/>
      <c r="C37" s="143"/>
      <c r="D37" s="143"/>
      <c r="E37" s="143"/>
      <c r="F37" s="144"/>
      <c r="G37" s="35"/>
      <c r="H37" s="63"/>
      <c r="I37" s="37"/>
      <c r="J37" s="16">
        <f t="shared" si="0"/>
        <v>0</v>
      </c>
    </row>
    <row r="38" spans="1:10" ht="13.5" thickTop="1" x14ac:dyDescent="0.2"/>
    <row r="39" spans="1:10" x14ac:dyDescent="0.2">
      <c r="A39" s="4" t="s">
        <v>43</v>
      </c>
      <c r="I39" s="3"/>
      <c r="J39" s="17">
        <f>SUM(J29:J38)</f>
        <v>0</v>
      </c>
    </row>
    <row r="40" spans="1:10" ht="11.25" customHeight="1" x14ac:dyDescent="0.2">
      <c r="A40" s="1"/>
      <c r="I40" s="3"/>
      <c r="J40" s="22"/>
    </row>
    <row r="41" spans="1:10" ht="20.100000000000001" customHeight="1" thickBot="1" x14ac:dyDescent="0.25">
      <c r="A41" s="1" t="s">
        <v>100</v>
      </c>
      <c r="I41" s="3"/>
      <c r="J41" s="96">
        <f>J39</f>
        <v>0</v>
      </c>
    </row>
    <row r="42" spans="1:10" ht="13.5" thickTop="1" x14ac:dyDescent="0.2">
      <c r="A42" s="10" t="s">
        <v>102</v>
      </c>
      <c r="B42" s="10"/>
      <c r="C42" s="10"/>
      <c r="D42" s="10"/>
      <c r="E42" s="10"/>
      <c r="F42" s="10"/>
      <c r="G42" s="10"/>
      <c r="H42" s="10"/>
      <c r="I42" s="10"/>
      <c r="J42" s="14"/>
    </row>
    <row r="43" spans="1:10" ht="13.5" thickBot="1" x14ac:dyDescent="0.25">
      <c r="A43" s="8" t="s">
        <v>103</v>
      </c>
      <c r="B43" s="8"/>
      <c r="C43" s="8"/>
      <c r="D43" s="8"/>
      <c r="E43" s="8"/>
      <c r="F43" s="8"/>
      <c r="G43" s="8"/>
      <c r="H43" s="8"/>
      <c r="I43" s="8"/>
      <c r="J43" s="8"/>
    </row>
    <row r="44" spans="1:10" ht="13.5" thickTop="1" x14ac:dyDescent="0.2"/>
  </sheetData>
  <sheetProtection sheet="1" objects="1" scenarios="1" selectLockedCells="1"/>
  <mergeCells count="14">
    <mergeCell ref="A36:F36"/>
    <mergeCell ref="A37:F37"/>
    <mergeCell ref="A34:F34"/>
    <mergeCell ref="A35:F35"/>
    <mergeCell ref="A32:F32"/>
    <mergeCell ref="A33:F33"/>
    <mergeCell ref="A31:F31"/>
    <mergeCell ref="A16:J16"/>
    <mergeCell ref="A7:J7"/>
    <mergeCell ref="A5:J5"/>
    <mergeCell ref="A28:F28"/>
    <mergeCell ref="A26:J26"/>
    <mergeCell ref="A29:F29"/>
    <mergeCell ref="A30:F30"/>
  </mergeCells>
  <phoneticPr fontId="0" type="noConversion"/>
  <pageMargins left="0.5" right="0.5" top="0.5" bottom="0.5" header="0.5" footer="0.5"/>
  <pageSetup orientation="portrait" r:id="rId1"/>
  <headerFooter alignWithMargins="0">
    <oddFooter xml:space="preserve">&amp;C&amp;8Page 2 of 6&amp;10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"/>
  <sheetViews>
    <sheetView topLeftCell="A28" workbookViewId="0">
      <selection activeCell="I36" sqref="I36"/>
    </sheetView>
  </sheetViews>
  <sheetFormatPr defaultRowHeight="12.75" x14ac:dyDescent="0.2"/>
  <cols>
    <col min="7" max="8" width="9.7109375" customWidth="1"/>
    <col min="9" max="9" width="7.42578125" customWidth="1"/>
    <col min="10" max="10" width="11.42578125" customWidth="1"/>
  </cols>
  <sheetData>
    <row r="1" spans="1:10" x14ac:dyDescent="0.2">
      <c r="A1" s="48" t="s">
        <v>15</v>
      </c>
      <c r="B1" s="49"/>
      <c r="C1" s="50" t="s">
        <v>94</v>
      </c>
      <c r="D1" s="52"/>
      <c r="E1" s="82"/>
      <c r="F1" s="48" t="s">
        <v>95</v>
      </c>
      <c r="G1" s="52"/>
      <c r="H1" s="52"/>
    </row>
    <row r="2" spans="1:10" x14ac:dyDescent="0.2">
      <c r="A2" s="52"/>
      <c r="B2" s="52"/>
      <c r="C2" s="52"/>
      <c r="D2" s="52"/>
      <c r="E2" s="52"/>
      <c r="F2" s="52"/>
      <c r="G2" s="52"/>
      <c r="H2" s="52"/>
    </row>
    <row r="3" spans="1:10" x14ac:dyDescent="0.2">
      <c r="A3" s="53" t="str">
        <f>Summary!A7</f>
        <v xml:space="preserve">Contractor: </v>
      </c>
      <c r="B3" s="42"/>
      <c r="C3" s="42"/>
      <c r="D3" s="42"/>
      <c r="E3" s="42"/>
      <c r="F3" s="42"/>
      <c r="G3" s="42"/>
      <c r="H3" s="52"/>
    </row>
    <row r="4" spans="1:10" x14ac:dyDescent="0.2">
      <c r="A4" s="4"/>
      <c r="B4" s="23"/>
      <c r="C4" s="23"/>
      <c r="D4" s="23"/>
      <c r="E4" s="23"/>
      <c r="F4" s="23"/>
      <c r="G4" s="23"/>
      <c r="H4" s="10"/>
    </row>
    <row r="5" spans="1:10" x14ac:dyDescent="0.2">
      <c r="A5" s="148" t="s">
        <v>37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0" x14ac:dyDescent="0.2">
      <c r="A6" s="113"/>
      <c r="B6" s="113"/>
      <c r="C6" s="113"/>
      <c r="D6" s="113"/>
      <c r="E6" s="113"/>
      <c r="F6" s="113"/>
      <c r="G6" s="113"/>
      <c r="H6" s="113"/>
      <c r="I6" s="113"/>
      <c r="J6" s="113"/>
    </row>
    <row r="7" spans="1:10" x14ac:dyDescent="0.2">
      <c r="A7" s="148" t="s">
        <v>6</v>
      </c>
      <c r="B7" s="148"/>
      <c r="C7" s="148"/>
      <c r="D7" s="148"/>
      <c r="E7" s="148"/>
      <c r="F7" s="148"/>
      <c r="G7" s="148"/>
      <c r="H7" s="148"/>
      <c r="I7" s="148"/>
      <c r="J7" s="148"/>
    </row>
    <row r="8" spans="1:10" x14ac:dyDescent="0.2">
      <c r="A8" s="99"/>
      <c r="B8" s="99"/>
      <c r="C8" s="99"/>
      <c r="D8" s="99"/>
      <c r="E8" s="99"/>
      <c r="F8" s="99"/>
      <c r="G8" s="99"/>
      <c r="H8" s="99"/>
      <c r="I8" s="99"/>
      <c r="J8" s="99"/>
    </row>
    <row r="9" spans="1:10" ht="20.100000000000001" customHeight="1" x14ac:dyDescent="0.2">
      <c r="A9" s="101" t="s">
        <v>22</v>
      </c>
      <c r="B9" s="99"/>
      <c r="C9" s="114"/>
      <c r="D9" s="100"/>
      <c r="E9" s="101" t="s">
        <v>28</v>
      </c>
      <c r="F9" s="115">
        <v>7.6499999999999999E-2</v>
      </c>
      <c r="G9" s="101" t="s">
        <v>62</v>
      </c>
      <c r="H9" s="99"/>
      <c r="I9" s="99"/>
      <c r="J9" s="100">
        <f>D9*F9</f>
        <v>0</v>
      </c>
    </row>
    <row r="10" spans="1:10" x14ac:dyDescent="0.2">
      <c r="A10" s="99"/>
      <c r="B10" s="99"/>
      <c r="C10" s="99"/>
      <c r="D10" s="99"/>
      <c r="E10" s="99"/>
      <c r="F10" s="99"/>
      <c r="G10" s="99"/>
      <c r="H10" s="99"/>
      <c r="I10" s="116"/>
      <c r="J10" s="117"/>
    </row>
    <row r="11" spans="1:10" ht="20.100000000000001" customHeight="1" x14ac:dyDescent="0.2">
      <c r="A11" s="101" t="s">
        <v>23</v>
      </c>
      <c r="B11" s="99"/>
      <c r="C11" s="114"/>
      <c r="D11" s="100"/>
      <c r="E11" s="101" t="s">
        <v>28</v>
      </c>
      <c r="F11" s="115"/>
      <c r="G11" s="101" t="s">
        <v>29</v>
      </c>
      <c r="H11" s="99"/>
      <c r="I11" s="99"/>
      <c r="J11" s="105">
        <f>D11*F11</f>
        <v>0</v>
      </c>
    </row>
    <row r="12" spans="1:10" x14ac:dyDescent="0.2">
      <c r="A12" s="99"/>
      <c r="B12" s="99"/>
      <c r="C12" s="99"/>
      <c r="D12" s="118"/>
      <c r="E12" s="99"/>
      <c r="F12" s="99"/>
      <c r="G12" s="99"/>
      <c r="H12" s="99"/>
      <c r="I12" s="116"/>
      <c r="J12" s="117"/>
    </row>
    <row r="13" spans="1:10" ht="20.100000000000001" customHeight="1" x14ac:dyDescent="0.2">
      <c r="A13" s="101" t="s">
        <v>63</v>
      </c>
      <c r="B13" s="99"/>
      <c r="C13" s="99"/>
      <c r="D13" s="100"/>
      <c r="E13" s="102" t="s">
        <v>26</v>
      </c>
      <c r="F13" s="115"/>
      <c r="G13" s="102" t="s">
        <v>27</v>
      </c>
      <c r="H13" s="103"/>
      <c r="I13" s="119" t="s">
        <v>47</v>
      </c>
      <c r="J13" s="100">
        <f>D13*F13*H13</f>
        <v>0</v>
      </c>
    </row>
    <row r="14" spans="1:10" ht="20.100000000000001" customHeight="1" x14ac:dyDescent="0.2">
      <c r="A14" s="98" t="s">
        <v>85</v>
      </c>
      <c r="B14" s="98"/>
      <c r="C14" s="101"/>
      <c r="D14" s="100"/>
      <c r="E14" s="102" t="s">
        <v>26</v>
      </c>
      <c r="F14" s="120">
        <v>1.2E-2</v>
      </c>
      <c r="G14" s="102" t="s">
        <v>27</v>
      </c>
      <c r="H14" s="106"/>
      <c r="I14" s="119" t="s">
        <v>47</v>
      </c>
      <c r="J14" s="100">
        <f>D14*F14*H14</f>
        <v>0</v>
      </c>
    </row>
    <row r="15" spans="1:10" ht="20.100000000000001" customHeight="1" x14ac:dyDescent="0.2">
      <c r="A15" s="104"/>
      <c r="B15" s="121"/>
      <c r="C15" s="99"/>
      <c r="D15" s="105"/>
      <c r="E15" s="102" t="s">
        <v>26</v>
      </c>
      <c r="F15" s="120"/>
      <c r="G15" s="102" t="s">
        <v>27</v>
      </c>
      <c r="H15" s="103"/>
      <c r="I15" s="119" t="s">
        <v>47</v>
      </c>
      <c r="J15" s="100">
        <f>D15*F15*H15</f>
        <v>0</v>
      </c>
    </row>
    <row r="16" spans="1:10" ht="20.100000000000001" customHeight="1" x14ac:dyDescent="0.2">
      <c r="A16" s="104"/>
      <c r="B16" s="121"/>
      <c r="C16" s="99"/>
      <c r="D16" s="105"/>
      <c r="E16" s="102" t="s">
        <v>26</v>
      </c>
      <c r="F16" s="120"/>
      <c r="G16" s="102" t="s">
        <v>27</v>
      </c>
      <c r="H16" s="106"/>
      <c r="I16" s="119" t="s">
        <v>47</v>
      </c>
      <c r="J16" s="100">
        <f>D16*F16*H16</f>
        <v>0</v>
      </c>
    </row>
    <row r="17" spans="1:10" x14ac:dyDescent="0.2">
      <c r="A17" s="99"/>
      <c r="B17" s="99"/>
      <c r="C17" s="99"/>
      <c r="D17" s="99"/>
      <c r="E17" s="99"/>
      <c r="F17" s="99"/>
      <c r="G17" s="99"/>
      <c r="H17" s="99"/>
      <c r="I17" s="116"/>
      <c r="J17" s="117"/>
    </row>
    <row r="18" spans="1:10" ht="13.5" thickBot="1" x14ac:dyDescent="0.25">
      <c r="A18" s="108" t="s">
        <v>48</v>
      </c>
      <c r="B18" s="99"/>
      <c r="C18" s="99"/>
      <c r="D18" s="99"/>
      <c r="E18" s="99"/>
      <c r="F18" s="99"/>
      <c r="G18" s="99"/>
      <c r="H18" s="99"/>
      <c r="I18" s="116"/>
      <c r="J18" s="109">
        <f>SUM(J9:J16)</f>
        <v>0</v>
      </c>
    </row>
    <row r="19" spans="1:10" ht="13.5" thickTop="1" x14ac:dyDescent="0.2">
      <c r="A19" s="81"/>
      <c r="B19" s="52"/>
      <c r="C19" s="52"/>
      <c r="D19" s="52"/>
      <c r="E19" s="52"/>
      <c r="F19" s="52"/>
      <c r="G19" s="52"/>
      <c r="H19" s="52"/>
      <c r="I19" s="65"/>
      <c r="J19" s="14"/>
    </row>
    <row r="20" spans="1:10" ht="13.5" thickBo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3.5" thickTop="1" x14ac:dyDescent="0.2">
      <c r="A21" s="131" t="s">
        <v>106</v>
      </c>
      <c r="B21" s="131"/>
      <c r="C21" s="131"/>
      <c r="D21" s="131"/>
      <c r="E21" s="131"/>
      <c r="F21" s="131"/>
      <c r="G21" s="131"/>
      <c r="H21" s="131"/>
      <c r="I21" s="131"/>
      <c r="J21" s="131"/>
    </row>
    <row r="22" spans="1:10" x14ac:dyDescent="0.2">
      <c r="H22" s="6"/>
    </row>
    <row r="23" spans="1:10" ht="20.100000000000001" customHeight="1" x14ac:dyDescent="0.2">
      <c r="A23" s="64" t="s">
        <v>45</v>
      </c>
      <c r="B23" s="52"/>
      <c r="C23" s="73"/>
      <c r="D23" s="64" t="s">
        <v>70</v>
      </c>
      <c r="E23" s="74"/>
      <c r="F23" s="64" t="s">
        <v>73</v>
      </c>
      <c r="G23" s="75" t="s">
        <v>26</v>
      </c>
      <c r="H23" s="46"/>
      <c r="I23" s="64" t="s">
        <v>47</v>
      </c>
      <c r="J23" s="17">
        <f>C23*E23*H23</f>
        <v>0</v>
      </c>
    </row>
    <row r="24" spans="1:10" x14ac:dyDescent="0.2">
      <c r="A24" s="64"/>
      <c r="B24" s="52"/>
      <c r="C24" s="76"/>
      <c r="D24" s="52"/>
      <c r="E24" s="77"/>
      <c r="F24" s="52"/>
      <c r="G24" s="52"/>
      <c r="H24" s="78"/>
      <c r="I24" s="52"/>
      <c r="J24" s="21"/>
    </row>
    <row r="25" spans="1:10" ht="20.100000000000001" customHeight="1" x14ac:dyDescent="0.2">
      <c r="A25" s="64" t="s">
        <v>46</v>
      </c>
      <c r="B25" s="52"/>
      <c r="C25" s="73"/>
      <c r="D25" s="64" t="s">
        <v>70</v>
      </c>
      <c r="E25" s="74"/>
      <c r="F25" s="64" t="s">
        <v>73</v>
      </c>
      <c r="G25" s="75" t="s">
        <v>26</v>
      </c>
      <c r="H25" s="46"/>
      <c r="I25" s="64" t="s">
        <v>47</v>
      </c>
      <c r="J25" s="17">
        <f>C25*E25*H25</f>
        <v>0</v>
      </c>
    </row>
    <row r="26" spans="1:10" x14ac:dyDescent="0.2">
      <c r="A26" s="64"/>
      <c r="B26" s="52"/>
      <c r="C26" s="76"/>
      <c r="D26" s="52"/>
      <c r="E26" s="77"/>
      <c r="F26" s="52"/>
      <c r="G26" s="52"/>
      <c r="H26" s="78"/>
      <c r="I26" s="52"/>
      <c r="J26" s="21"/>
    </row>
    <row r="27" spans="1:10" ht="20.100000000000001" customHeight="1" x14ac:dyDescent="0.2">
      <c r="A27" s="64" t="s">
        <v>111</v>
      </c>
      <c r="B27" s="52"/>
      <c r="C27" s="73"/>
      <c r="D27" s="64" t="s">
        <v>70</v>
      </c>
      <c r="E27" s="74"/>
      <c r="F27" s="64" t="s">
        <v>73</v>
      </c>
      <c r="G27" s="75" t="s">
        <v>26</v>
      </c>
      <c r="H27" s="46"/>
      <c r="I27" s="64" t="s">
        <v>47</v>
      </c>
      <c r="J27" s="17">
        <f>C27*E27*H27</f>
        <v>0</v>
      </c>
    </row>
    <row r="28" spans="1:10" x14ac:dyDescent="0.2">
      <c r="A28" s="64" t="s">
        <v>110</v>
      </c>
      <c r="B28" s="52"/>
      <c r="C28" s="52"/>
      <c r="D28" s="52"/>
      <c r="E28" s="52"/>
      <c r="F28" s="52"/>
      <c r="G28" s="52"/>
      <c r="H28" s="52"/>
      <c r="I28" s="52"/>
      <c r="J28" s="21"/>
    </row>
    <row r="29" spans="1:10" ht="13.5" thickBot="1" x14ac:dyDescent="0.25">
      <c r="A29" s="81" t="s">
        <v>44</v>
      </c>
      <c r="B29" s="52"/>
      <c r="C29" s="52"/>
      <c r="D29" s="52"/>
      <c r="E29" s="52"/>
      <c r="F29" s="52"/>
      <c r="G29" s="52"/>
      <c r="H29" s="52"/>
      <c r="I29" s="65"/>
      <c r="J29" s="20">
        <f>SUM(J23:J27)</f>
        <v>0</v>
      </c>
    </row>
    <row r="30" spans="1:10" ht="13.5" thickTop="1" x14ac:dyDescent="0.2">
      <c r="A30" s="54"/>
      <c r="B30" s="54"/>
      <c r="C30" s="54"/>
      <c r="D30" s="54"/>
      <c r="E30" s="54"/>
      <c r="F30" s="54"/>
      <c r="G30" s="54"/>
      <c r="H30" s="54"/>
      <c r="I30" s="54"/>
      <c r="J30" s="14"/>
    </row>
    <row r="31" spans="1:10" ht="13.5" thickBot="1" x14ac:dyDescent="0.25">
      <c r="A31" s="8"/>
      <c r="B31" s="8"/>
      <c r="C31" s="8"/>
      <c r="D31" s="8"/>
      <c r="E31" s="8"/>
      <c r="F31" s="8"/>
      <c r="G31" s="8"/>
      <c r="H31" s="8"/>
      <c r="I31" s="8"/>
      <c r="J31" s="11"/>
    </row>
    <row r="32" spans="1:10" ht="13.5" thickTop="1" x14ac:dyDescent="0.2"/>
    <row r="33" spans="1:10" x14ac:dyDescent="0.2">
      <c r="A33" s="131" t="s">
        <v>107</v>
      </c>
      <c r="B33" s="131"/>
      <c r="C33" s="131"/>
      <c r="D33" s="131"/>
      <c r="E33" s="131"/>
      <c r="F33" s="131"/>
      <c r="G33" s="131"/>
      <c r="H33" s="131"/>
      <c r="I33" s="131"/>
      <c r="J33" s="131"/>
    </row>
    <row r="34" spans="1:10" ht="13.5" thickBot="1" x14ac:dyDescent="0.25">
      <c r="B34" s="2"/>
      <c r="C34" s="2"/>
      <c r="D34" s="2"/>
      <c r="E34" s="2"/>
      <c r="F34" s="2"/>
      <c r="G34" s="2"/>
      <c r="H34" s="2"/>
    </row>
    <row r="35" spans="1:10" ht="24.95" customHeight="1" thickTop="1" x14ac:dyDescent="0.2">
      <c r="A35" s="136" t="s">
        <v>38</v>
      </c>
      <c r="B35" s="137"/>
      <c r="C35" s="137"/>
      <c r="D35" s="137"/>
      <c r="E35" s="137"/>
      <c r="F35" s="138"/>
      <c r="G35" s="61" t="s">
        <v>71</v>
      </c>
      <c r="H35" s="61" t="s">
        <v>40</v>
      </c>
      <c r="I35" s="61" t="s">
        <v>41</v>
      </c>
      <c r="J35" s="7" t="s">
        <v>72</v>
      </c>
    </row>
    <row r="36" spans="1:10" ht="18" customHeight="1" x14ac:dyDescent="0.2">
      <c r="A36" s="152"/>
      <c r="B36" s="153"/>
      <c r="C36" s="153"/>
      <c r="D36" s="153"/>
      <c r="E36" s="153"/>
      <c r="F36" s="154"/>
      <c r="G36" s="32"/>
      <c r="H36" s="62"/>
      <c r="I36" s="34"/>
      <c r="J36" s="13">
        <f>G36*H36*I36</f>
        <v>0</v>
      </c>
    </row>
    <row r="37" spans="1:10" ht="18" customHeight="1" x14ac:dyDescent="0.2">
      <c r="A37" s="152"/>
      <c r="B37" s="153"/>
      <c r="C37" s="153"/>
      <c r="D37" s="153"/>
      <c r="E37" s="153"/>
      <c r="F37" s="154"/>
      <c r="G37" s="32"/>
      <c r="H37" s="62"/>
      <c r="I37" s="34"/>
      <c r="J37" s="13">
        <f>G37*H37*I37</f>
        <v>0</v>
      </c>
    </row>
    <row r="38" spans="1:10" ht="18" customHeight="1" x14ac:dyDescent="0.2">
      <c r="A38" s="152"/>
      <c r="B38" s="153"/>
      <c r="C38" s="153"/>
      <c r="D38" s="153"/>
      <c r="E38" s="153"/>
      <c r="F38" s="154"/>
      <c r="G38" s="32"/>
      <c r="H38" s="62"/>
      <c r="I38" s="34"/>
      <c r="J38" s="13">
        <f>G38*H38*I38</f>
        <v>0</v>
      </c>
    </row>
    <row r="39" spans="1:10" ht="18" customHeight="1" x14ac:dyDescent="0.2">
      <c r="A39" s="149"/>
      <c r="B39" s="150"/>
      <c r="C39" s="150"/>
      <c r="D39" s="150"/>
      <c r="E39" s="150"/>
      <c r="F39" s="151"/>
      <c r="G39" s="32"/>
      <c r="H39" s="62"/>
      <c r="I39" s="34"/>
      <c r="J39" s="13">
        <f>G39*H39*I39</f>
        <v>0</v>
      </c>
    </row>
    <row r="40" spans="1:10" ht="18" customHeight="1" x14ac:dyDescent="0.2">
      <c r="A40" s="149"/>
      <c r="B40" s="150"/>
      <c r="C40" s="150"/>
      <c r="D40" s="150"/>
      <c r="E40" s="150"/>
      <c r="F40" s="151"/>
      <c r="G40" s="32"/>
      <c r="H40" s="62"/>
      <c r="I40" s="34"/>
      <c r="J40" s="13">
        <f>G40*H40*I40</f>
        <v>0</v>
      </c>
    </row>
    <row r="41" spans="1:10" x14ac:dyDescent="0.2">
      <c r="B41" s="2"/>
      <c r="C41" s="2"/>
      <c r="D41" s="2"/>
      <c r="E41" s="2"/>
      <c r="F41" s="2"/>
      <c r="G41" s="2"/>
      <c r="H41" s="2"/>
    </row>
    <row r="42" spans="1:10" ht="13.5" thickBot="1" x14ac:dyDescent="0.25">
      <c r="A42" s="1" t="s">
        <v>49</v>
      </c>
      <c r="I42" s="3"/>
      <c r="J42" s="20">
        <f>SUM(J36:J41)</f>
        <v>0</v>
      </c>
    </row>
    <row r="43" spans="1:10" ht="13.5" thickTop="1" x14ac:dyDescent="0.2">
      <c r="A43" s="1"/>
      <c r="I43" s="3"/>
      <c r="J43" s="14"/>
    </row>
    <row r="44" spans="1:10" ht="13.5" thickBot="1" x14ac:dyDescent="0.25">
      <c r="A44" s="8"/>
      <c r="B44" s="8"/>
      <c r="C44" s="8"/>
      <c r="D44" s="8"/>
      <c r="E44" s="8"/>
      <c r="F44" s="8"/>
      <c r="G44" s="8"/>
      <c r="H44" s="8"/>
      <c r="I44" s="8"/>
      <c r="J44" s="11"/>
    </row>
    <row r="45" spans="1:10" ht="13.5" thickTop="1" x14ac:dyDescent="0.2"/>
  </sheetData>
  <sheetProtection sheet="1" objects="1" scenarios="1" selectLockedCells="1"/>
  <mergeCells count="10">
    <mergeCell ref="A7:J7"/>
    <mergeCell ref="A5:J5"/>
    <mergeCell ref="A39:F39"/>
    <mergeCell ref="A40:F40"/>
    <mergeCell ref="A33:J33"/>
    <mergeCell ref="A21:J21"/>
    <mergeCell ref="A35:F35"/>
    <mergeCell ref="A36:F36"/>
    <mergeCell ref="A37:F37"/>
    <mergeCell ref="A38:F38"/>
  </mergeCells>
  <phoneticPr fontId="0" type="noConversion"/>
  <pageMargins left="0.5" right="0.5" top="0.5" bottom="0.5" header="0.5" footer="0.5"/>
  <pageSetup orientation="portrait" r:id="rId1"/>
  <headerFooter alignWithMargins="0">
    <oddFooter>&amp;C&amp;8Page 3 of 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2"/>
  <sheetViews>
    <sheetView topLeftCell="A28" workbookViewId="0">
      <selection activeCell="J37" sqref="J37"/>
    </sheetView>
  </sheetViews>
  <sheetFormatPr defaultRowHeight="12.75" x14ac:dyDescent="0.2"/>
  <cols>
    <col min="10" max="10" width="10.7109375" customWidth="1"/>
  </cols>
  <sheetData>
    <row r="1" spans="1:10" x14ac:dyDescent="0.2">
      <c r="A1" s="48" t="s">
        <v>15</v>
      </c>
      <c r="B1" s="49"/>
      <c r="C1" s="50" t="s">
        <v>94</v>
      </c>
      <c r="D1" s="52"/>
      <c r="E1" s="82"/>
      <c r="F1" s="48" t="s">
        <v>95</v>
      </c>
      <c r="G1" s="52"/>
      <c r="H1" s="52"/>
      <c r="I1" s="52"/>
      <c r="J1" s="52"/>
    </row>
    <row r="2" spans="1:10" x14ac:dyDescent="0.2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x14ac:dyDescent="0.2">
      <c r="A3" s="53" t="str">
        <f>Summary!A7</f>
        <v xml:space="preserve">Contractor: </v>
      </c>
      <c r="B3" s="42"/>
      <c r="C3" s="42"/>
      <c r="D3" s="42"/>
      <c r="E3" s="42"/>
      <c r="F3" s="42"/>
      <c r="G3" s="42"/>
      <c r="H3" s="52"/>
      <c r="I3" s="52"/>
      <c r="J3" s="52"/>
    </row>
    <row r="4" spans="1:10" x14ac:dyDescent="0.2">
      <c r="A4" s="48"/>
      <c r="B4" s="54"/>
      <c r="C4" s="54"/>
      <c r="D4" s="54"/>
      <c r="E4" s="54"/>
      <c r="F4" s="52"/>
      <c r="G4" s="52"/>
      <c r="H4" s="52"/>
      <c r="I4" s="54"/>
      <c r="J4" s="54"/>
    </row>
    <row r="5" spans="1:10" x14ac:dyDescent="0.2">
      <c r="A5" s="155" t="s">
        <v>37</v>
      </c>
      <c r="B5" s="155"/>
      <c r="C5" s="155"/>
      <c r="D5" s="155"/>
      <c r="E5" s="155"/>
      <c r="F5" s="155"/>
      <c r="G5" s="155"/>
      <c r="H5" s="155"/>
      <c r="I5" s="155"/>
      <c r="J5" s="155"/>
    </row>
    <row r="6" spans="1:10" x14ac:dyDescent="0.2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2">
      <c r="A7" s="145" t="s">
        <v>9</v>
      </c>
      <c r="B7" s="145"/>
      <c r="C7" s="145"/>
      <c r="D7" s="145"/>
      <c r="E7" s="145"/>
      <c r="F7" s="145"/>
      <c r="G7" s="145"/>
      <c r="H7" s="145"/>
      <c r="I7" s="145"/>
      <c r="J7" s="145"/>
    </row>
    <row r="8" spans="1:10" x14ac:dyDescent="0.2">
      <c r="A8" s="52"/>
      <c r="B8" s="52"/>
      <c r="C8" s="52"/>
      <c r="D8" s="52"/>
      <c r="E8" s="52"/>
      <c r="F8" s="52"/>
      <c r="G8" s="52"/>
      <c r="H8" s="52"/>
      <c r="I8" s="52"/>
      <c r="J8" s="52"/>
    </row>
    <row r="9" spans="1:10" ht="18" customHeight="1" x14ac:dyDescent="0.2">
      <c r="A9" s="97" t="s">
        <v>115</v>
      </c>
      <c r="B9" s="97"/>
      <c r="C9" s="64"/>
      <c r="D9" s="79"/>
      <c r="E9" s="79"/>
      <c r="F9" s="79"/>
      <c r="G9" s="79"/>
      <c r="H9" s="64"/>
      <c r="I9" s="80"/>
      <c r="J9" s="22"/>
    </row>
    <row r="10" spans="1:10" ht="18" customHeight="1" x14ac:dyDescent="0.2">
      <c r="A10" s="41" t="s">
        <v>116</v>
      </c>
      <c r="B10" s="41"/>
      <c r="C10" s="79"/>
      <c r="D10" s="79"/>
      <c r="E10" s="79"/>
      <c r="F10" s="79"/>
      <c r="G10" s="79"/>
      <c r="H10" s="64"/>
      <c r="I10" s="80"/>
      <c r="J10" s="38">
        <v>0</v>
      </c>
    </row>
    <row r="11" spans="1:10" ht="18" customHeight="1" x14ac:dyDescent="0.2">
      <c r="A11" s="79"/>
      <c r="B11" s="79"/>
      <c r="C11" s="79"/>
      <c r="D11" s="79"/>
      <c r="E11" s="79"/>
      <c r="F11" s="79"/>
      <c r="G11" s="79"/>
      <c r="H11" s="64"/>
      <c r="I11" s="80"/>
      <c r="J11" s="128"/>
    </row>
    <row r="12" spans="1:10" ht="18" customHeight="1" x14ac:dyDescent="0.2">
      <c r="A12" s="10"/>
      <c r="B12" s="79"/>
      <c r="C12" s="79"/>
      <c r="D12" s="79"/>
      <c r="E12" s="79"/>
      <c r="F12" s="79"/>
      <c r="G12" s="79"/>
      <c r="H12" s="64"/>
      <c r="I12" s="80"/>
      <c r="J12" s="22"/>
    </row>
    <row r="13" spans="1:10" x14ac:dyDescent="0.2">
      <c r="A13" s="64"/>
      <c r="B13" s="64"/>
      <c r="C13" s="64"/>
      <c r="D13" s="64"/>
      <c r="E13" s="64"/>
      <c r="F13" s="64"/>
      <c r="G13" s="64"/>
      <c r="H13" s="64"/>
      <c r="I13" s="80"/>
      <c r="J13" s="22"/>
    </row>
    <row r="14" spans="1:10" ht="13.5" thickBot="1" x14ac:dyDescent="0.25">
      <c r="A14" s="48" t="s">
        <v>50</v>
      </c>
      <c r="B14" s="64"/>
      <c r="C14" s="64"/>
      <c r="D14" s="64"/>
      <c r="E14" s="64"/>
      <c r="F14" s="64"/>
      <c r="G14" s="64"/>
      <c r="H14" s="64"/>
      <c r="I14" s="80"/>
      <c r="J14" s="20">
        <f>SUM(J10:J13)</f>
        <v>0</v>
      </c>
    </row>
    <row r="15" spans="1:10" ht="13.5" thickTop="1" x14ac:dyDescent="0.2">
      <c r="A15" s="48"/>
      <c r="B15" s="64"/>
      <c r="C15" s="64"/>
      <c r="D15" s="64"/>
      <c r="E15" s="64"/>
      <c r="F15" s="64"/>
      <c r="G15" s="64"/>
      <c r="H15" s="64"/>
      <c r="I15" s="80"/>
      <c r="J15" s="14"/>
    </row>
    <row r="16" spans="1:10" ht="13.5" thickBot="1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11"/>
    </row>
    <row r="17" spans="1:10" ht="13.5" thickTop="1" x14ac:dyDescent="0.2"/>
    <row r="18" spans="1:10" x14ac:dyDescent="0.2">
      <c r="A18" s="131" t="s">
        <v>117</v>
      </c>
      <c r="B18" s="131"/>
      <c r="C18" s="131"/>
      <c r="D18" s="131"/>
      <c r="E18" s="131"/>
      <c r="F18" s="131"/>
      <c r="G18" s="131"/>
      <c r="H18" s="131"/>
      <c r="I18" s="131"/>
      <c r="J18" s="131"/>
    </row>
    <row r="19" spans="1:10" x14ac:dyDescent="0.2">
      <c r="A19" s="52"/>
      <c r="B19" s="52"/>
      <c r="C19" s="52"/>
      <c r="D19" s="52"/>
      <c r="E19" s="52"/>
      <c r="F19" s="52"/>
      <c r="G19" s="52"/>
      <c r="H19" s="52"/>
      <c r="I19" s="52"/>
    </row>
    <row r="20" spans="1:10" ht="18" customHeight="1" x14ac:dyDescent="0.2">
      <c r="A20" s="64" t="s">
        <v>74</v>
      </c>
      <c r="B20" s="52"/>
      <c r="C20" s="42"/>
      <c r="D20" s="42"/>
      <c r="E20" s="42"/>
      <c r="F20" s="52"/>
      <c r="G20" s="52"/>
      <c r="H20" s="52"/>
      <c r="I20" s="80"/>
      <c r="J20" s="125">
        <v>0</v>
      </c>
    </row>
    <row r="21" spans="1:10" ht="18" customHeight="1" x14ac:dyDescent="0.2">
      <c r="A21" s="43"/>
      <c r="B21" s="44"/>
      <c r="C21" s="44"/>
      <c r="D21" s="44"/>
      <c r="E21" s="44"/>
      <c r="F21" s="52"/>
      <c r="G21" s="52"/>
      <c r="H21" s="52"/>
      <c r="I21" s="80"/>
      <c r="J21" s="40">
        <v>0</v>
      </c>
    </row>
    <row r="22" spans="1:10" ht="18" customHeight="1" x14ac:dyDescent="0.2">
      <c r="A22" s="43"/>
      <c r="B22" s="44"/>
      <c r="C22" s="44"/>
      <c r="D22" s="44"/>
      <c r="E22" s="44"/>
      <c r="F22" s="52"/>
      <c r="G22" s="52"/>
      <c r="H22" s="52"/>
      <c r="I22" s="80"/>
      <c r="J22" s="40">
        <v>0</v>
      </c>
    </row>
    <row r="23" spans="1:10" ht="18" customHeight="1" x14ac:dyDescent="0.2">
      <c r="A23" s="64"/>
      <c r="B23" s="52"/>
      <c r="C23" s="52"/>
      <c r="D23" s="52"/>
      <c r="E23" s="52"/>
      <c r="F23" s="52"/>
      <c r="G23" s="52"/>
      <c r="H23" s="52"/>
      <c r="I23" s="52"/>
      <c r="J23" s="52"/>
    </row>
    <row r="24" spans="1:10" ht="18" customHeight="1" x14ac:dyDescent="0.2">
      <c r="A24" s="64" t="s">
        <v>75</v>
      </c>
      <c r="B24" s="52"/>
      <c r="C24" s="42"/>
      <c r="D24" s="42"/>
      <c r="E24" s="42"/>
      <c r="F24" s="52"/>
      <c r="G24" s="52"/>
      <c r="H24" s="52"/>
      <c r="I24" s="80"/>
      <c r="J24" s="38">
        <v>0</v>
      </c>
    </row>
    <row r="25" spans="1:10" ht="18" customHeight="1" x14ac:dyDescent="0.2">
      <c r="A25" s="41"/>
      <c r="B25" s="42"/>
      <c r="C25" s="42"/>
      <c r="D25" s="42"/>
      <c r="E25" s="42"/>
      <c r="F25" s="52"/>
      <c r="G25" s="52"/>
      <c r="H25" s="52"/>
      <c r="I25" s="80"/>
      <c r="J25" s="40">
        <v>0</v>
      </c>
    </row>
    <row r="26" spans="1:10" ht="18" customHeight="1" x14ac:dyDescent="0.2">
      <c r="A26" s="43"/>
      <c r="B26" s="44"/>
      <c r="C26" s="44"/>
      <c r="D26" s="44"/>
      <c r="E26" s="44"/>
      <c r="F26" s="52"/>
      <c r="G26" s="52"/>
      <c r="H26" s="52"/>
      <c r="I26" s="80"/>
      <c r="J26" s="38">
        <v>0</v>
      </c>
    </row>
    <row r="27" spans="1:10" ht="18" customHeight="1" x14ac:dyDescent="0.2">
      <c r="A27" s="43"/>
      <c r="B27" s="44"/>
      <c r="C27" s="44"/>
      <c r="D27" s="44"/>
      <c r="E27" s="44"/>
      <c r="F27" s="52"/>
      <c r="G27" s="52"/>
      <c r="H27" s="52"/>
      <c r="I27" s="80"/>
      <c r="J27" s="38">
        <v>0</v>
      </c>
    </row>
    <row r="28" spans="1:10" ht="18" customHeight="1" x14ac:dyDescent="0.2">
      <c r="A28" s="64"/>
      <c r="B28" s="52"/>
      <c r="C28" s="52"/>
      <c r="D28" s="52"/>
      <c r="E28" s="52"/>
      <c r="F28" s="52"/>
      <c r="G28" s="52"/>
      <c r="H28" s="52"/>
      <c r="I28" s="52"/>
      <c r="J28" s="126"/>
    </row>
    <row r="29" spans="1:10" ht="18" customHeight="1" x14ac:dyDescent="0.2">
      <c r="A29" s="64" t="s">
        <v>51</v>
      </c>
      <c r="B29" s="52"/>
      <c r="C29" s="52"/>
      <c r="D29" s="42"/>
      <c r="E29" s="42"/>
      <c r="F29" s="52"/>
      <c r="G29" s="52"/>
      <c r="H29" s="52"/>
      <c r="I29" s="80"/>
      <c r="J29" s="38">
        <v>0</v>
      </c>
    </row>
    <row r="30" spans="1:10" ht="18" customHeight="1" x14ac:dyDescent="0.2">
      <c r="A30" s="41"/>
      <c r="B30" s="42"/>
      <c r="C30" s="42"/>
      <c r="D30" s="42"/>
      <c r="E30" s="42"/>
      <c r="F30" s="52"/>
      <c r="G30" s="52"/>
      <c r="H30" s="52"/>
      <c r="I30" s="80"/>
      <c r="J30" s="127">
        <v>0</v>
      </c>
    </row>
    <row r="31" spans="1:10" ht="18" customHeight="1" x14ac:dyDescent="0.2">
      <c r="A31" s="43"/>
      <c r="B31" s="44"/>
      <c r="C31" s="44"/>
      <c r="D31" s="44"/>
      <c r="E31" s="44"/>
      <c r="F31" s="52"/>
      <c r="G31" s="52"/>
      <c r="H31" s="52"/>
      <c r="I31" s="80"/>
      <c r="J31" s="38">
        <v>0</v>
      </c>
    </row>
    <row r="32" spans="1:10" ht="18" customHeight="1" x14ac:dyDescent="0.2">
      <c r="A32" s="43"/>
      <c r="B32" s="44"/>
      <c r="C32" s="44"/>
      <c r="D32" s="44"/>
      <c r="E32" s="44"/>
      <c r="F32" s="52"/>
      <c r="G32" s="52"/>
      <c r="H32" s="52"/>
      <c r="I32" s="80"/>
      <c r="J32" s="38">
        <v>0</v>
      </c>
    </row>
    <row r="33" spans="1:10" ht="18" customHeight="1" x14ac:dyDescent="0.2">
      <c r="A33" s="64"/>
      <c r="B33" s="52"/>
      <c r="C33" s="52"/>
      <c r="D33" s="52"/>
      <c r="E33" s="52"/>
      <c r="F33" s="52"/>
      <c r="G33" s="52"/>
      <c r="H33" s="52"/>
      <c r="I33" s="52"/>
      <c r="J33" s="52"/>
    </row>
    <row r="34" spans="1:10" ht="18" customHeight="1" x14ac:dyDescent="0.2">
      <c r="A34" s="64" t="s">
        <v>76</v>
      </c>
      <c r="B34" s="52"/>
      <c r="C34" s="42"/>
      <c r="D34" s="42"/>
      <c r="E34" s="42"/>
      <c r="F34" s="52"/>
      <c r="G34" s="52"/>
      <c r="H34" s="52"/>
      <c r="I34" s="80"/>
      <c r="J34" s="38">
        <v>0</v>
      </c>
    </row>
    <row r="35" spans="1:10" ht="18" customHeight="1" x14ac:dyDescent="0.2">
      <c r="A35" s="41"/>
      <c r="B35" s="42"/>
      <c r="C35" s="42"/>
      <c r="D35" s="42"/>
      <c r="E35" s="42"/>
      <c r="F35" s="52"/>
      <c r="G35" s="52"/>
      <c r="H35" s="52"/>
      <c r="I35" s="80"/>
      <c r="J35" s="40">
        <v>0</v>
      </c>
    </row>
    <row r="36" spans="1:10" ht="18" customHeight="1" x14ac:dyDescent="0.2">
      <c r="A36" s="43"/>
      <c r="B36" s="44"/>
      <c r="C36" s="44"/>
      <c r="D36" s="44"/>
      <c r="E36" s="44"/>
      <c r="F36" s="52"/>
      <c r="G36" s="52"/>
      <c r="H36" s="52"/>
      <c r="I36" s="80"/>
      <c r="J36" s="40">
        <v>0</v>
      </c>
    </row>
    <row r="37" spans="1:10" ht="18" customHeight="1" x14ac:dyDescent="0.2">
      <c r="A37" s="43"/>
      <c r="B37" s="44"/>
      <c r="C37" s="44"/>
      <c r="D37" s="44"/>
      <c r="E37" s="44"/>
      <c r="F37" s="52"/>
      <c r="G37" s="52"/>
      <c r="H37" s="52"/>
      <c r="I37" s="80"/>
      <c r="J37" s="40">
        <v>0</v>
      </c>
    </row>
    <row r="38" spans="1:10" x14ac:dyDescent="0.2">
      <c r="A38" s="52"/>
      <c r="B38" s="52"/>
      <c r="C38" s="52"/>
      <c r="D38" s="52"/>
      <c r="E38" s="52"/>
      <c r="F38" s="52"/>
      <c r="G38" s="52"/>
      <c r="H38" s="52"/>
      <c r="I38" s="52"/>
    </row>
    <row r="39" spans="1:10" ht="13.5" thickBot="1" x14ac:dyDescent="0.25">
      <c r="A39" s="81" t="s">
        <v>52</v>
      </c>
      <c r="B39" s="52"/>
      <c r="C39" s="52"/>
      <c r="D39" s="52"/>
      <c r="E39" s="52"/>
      <c r="F39" s="52"/>
      <c r="G39" s="52"/>
      <c r="H39" s="52"/>
      <c r="I39" s="80"/>
      <c r="J39" s="20">
        <f>SUM(J20:J37)</f>
        <v>0</v>
      </c>
    </row>
    <row r="40" spans="1:10" ht="13.5" thickTop="1" x14ac:dyDescent="0.2">
      <c r="A40" s="81"/>
      <c r="B40" s="52"/>
      <c r="C40" s="52"/>
      <c r="D40" s="52"/>
      <c r="E40" s="52"/>
      <c r="F40" s="52"/>
      <c r="G40" s="52"/>
      <c r="H40" s="52"/>
      <c r="I40" s="80"/>
      <c r="J40" s="14"/>
    </row>
    <row r="41" spans="1:10" ht="13.5" thickBot="1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11"/>
    </row>
    <row r="42" spans="1:10" ht="13.5" thickTop="1" x14ac:dyDescent="0.2"/>
  </sheetData>
  <sheetProtection sheet="1" objects="1" scenarios="1" selectLockedCells="1"/>
  <mergeCells count="3">
    <mergeCell ref="A5:J5"/>
    <mergeCell ref="A7:J7"/>
    <mergeCell ref="A18:J18"/>
  </mergeCells>
  <phoneticPr fontId="0" type="noConversion"/>
  <pageMargins left="0.5" right="0.5" top="0.5" bottom="0.5" header="0.5" footer="0.5"/>
  <pageSetup orientation="portrait" r:id="rId1"/>
  <headerFooter alignWithMargins="0">
    <oddFooter xml:space="preserve">&amp;C&amp;8Page 4 of 6&amp;10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2"/>
  <sheetViews>
    <sheetView topLeftCell="A37" workbookViewId="0">
      <selection activeCell="G48" sqref="G48"/>
    </sheetView>
  </sheetViews>
  <sheetFormatPr defaultRowHeight="12.75" x14ac:dyDescent="0.2"/>
  <cols>
    <col min="1" max="1" width="10.5703125" customWidth="1"/>
    <col min="3" max="3" width="9.5703125" customWidth="1"/>
    <col min="5" max="5" width="9.5703125" customWidth="1"/>
    <col min="8" max="8" width="9.42578125" customWidth="1"/>
    <col min="9" max="10" width="10.7109375" customWidth="1"/>
    <col min="11" max="11" width="7" customWidth="1"/>
  </cols>
  <sheetData>
    <row r="1" spans="1:11" x14ac:dyDescent="0.2">
      <c r="A1" s="48" t="s">
        <v>15</v>
      </c>
      <c r="B1" s="49"/>
      <c r="C1" s="50" t="s">
        <v>94</v>
      </c>
      <c r="D1" s="52"/>
      <c r="E1" s="82"/>
      <c r="F1" s="48" t="s">
        <v>95</v>
      </c>
      <c r="G1" s="52"/>
      <c r="H1" s="52"/>
      <c r="I1" s="52"/>
      <c r="J1" s="52"/>
    </row>
    <row r="2" spans="1:1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1" x14ac:dyDescent="0.2">
      <c r="A3" s="53" t="str">
        <f>Summary!A7</f>
        <v xml:space="preserve">Contractor: </v>
      </c>
      <c r="B3" s="42"/>
      <c r="C3" s="42"/>
      <c r="D3" s="42"/>
      <c r="E3" s="42"/>
      <c r="F3" s="42"/>
      <c r="G3" s="42"/>
      <c r="H3" s="52"/>
      <c r="I3" s="52"/>
      <c r="J3" s="52"/>
    </row>
    <row r="4" spans="1:11" ht="9.75" customHeight="1" x14ac:dyDescent="0.2">
      <c r="A4" s="48"/>
      <c r="B4" s="54"/>
      <c r="C4" s="54"/>
      <c r="D4" s="54"/>
      <c r="E4" s="54"/>
      <c r="F4" s="52"/>
      <c r="G4" s="52"/>
      <c r="H4" s="52"/>
      <c r="I4" s="54"/>
      <c r="J4" s="54"/>
    </row>
    <row r="5" spans="1:11" x14ac:dyDescent="0.2">
      <c r="A5" s="155" t="s">
        <v>37</v>
      </c>
      <c r="B5" s="155"/>
      <c r="C5" s="155"/>
      <c r="D5" s="155"/>
      <c r="E5" s="155"/>
      <c r="F5" s="155"/>
      <c r="G5" s="155"/>
      <c r="H5" s="155"/>
      <c r="I5" s="155"/>
      <c r="J5" s="155"/>
    </row>
    <row r="7" spans="1:11" x14ac:dyDescent="0.2">
      <c r="A7" s="131" t="s">
        <v>118</v>
      </c>
      <c r="B7" s="131"/>
      <c r="C7" s="131"/>
      <c r="D7" s="131"/>
      <c r="E7" s="131"/>
      <c r="F7" s="131"/>
      <c r="G7" s="131"/>
      <c r="H7" s="131"/>
      <c r="I7" s="131"/>
      <c r="J7" s="131"/>
      <c r="K7" s="10"/>
    </row>
    <row r="8" spans="1:11" x14ac:dyDescent="0.2">
      <c r="A8" s="52"/>
      <c r="B8" s="52"/>
      <c r="C8" s="52"/>
      <c r="D8" s="52"/>
      <c r="E8" s="52"/>
      <c r="F8" s="52"/>
      <c r="G8" s="52"/>
      <c r="H8" s="52"/>
      <c r="I8" s="52"/>
      <c r="J8" s="24"/>
      <c r="K8" s="10"/>
    </row>
    <row r="9" spans="1:11" ht="12.75" customHeight="1" x14ac:dyDescent="0.2">
      <c r="A9" s="64" t="s">
        <v>53</v>
      </c>
      <c r="B9" s="80"/>
      <c r="C9" s="38"/>
      <c r="D9" s="64" t="s">
        <v>77</v>
      </c>
      <c r="E9" s="78" t="s">
        <v>26</v>
      </c>
      <c r="F9" s="46"/>
      <c r="G9" s="64" t="s">
        <v>54</v>
      </c>
      <c r="H9" s="64"/>
      <c r="I9" s="52"/>
      <c r="J9" s="17">
        <f>C9*F9</f>
        <v>0</v>
      </c>
      <c r="K9" s="10"/>
    </row>
    <row r="10" spans="1:11" ht="12.75" customHeight="1" x14ac:dyDescent="0.2">
      <c r="A10" s="64"/>
      <c r="B10" s="64"/>
      <c r="C10" s="64"/>
      <c r="D10" s="64"/>
      <c r="E10" s="84"/>
      <c r="F10" s="78"/>
      <c r="G10" s="64"/>
      <c r="H10" s="64"/>
      <c r="I10" s="52"/>
      <c r="J10" s="24"/>
      <c r="K10" s="10"/>
    </row>
    <row r="11" spans="1:11" ht="12.75" customHeight="1" x14ac:dyDescent="0.2">
      <c r="A11" s="64" t="s">
        <v>78</v>
      </c>
      <c r="B11" s="80"/>
      <c r="C11" s="38"/>
      <c r="D11" s="64" t="s">
        <v>77</v>
      </c>
      <c r="E11" s="78" t="s">
        <v>26</v>
      </c>
      <c r="F11" s="46"/>
      <c r="G11" s="64" t="s">
        <v>54</v>
      </c>
      <c r="H11" s="64"/>
      <c r="I11" s="52"/>
      <c r="J11" s="17">
        <f>C11*F11</f>
        <v>0</v>
      </c>
      <c r="K11" s="10"/>
    </row>
    <row r="12" spans="1:11" x14ac:dyDescent="0.2">
      <c r="A12" s="52"/>
      <c r="B12" s="52"/>
      <c r="C12" s="52"/>
      <c r="D12" s="52"/>
      <c r="E12" s="84"/>
      <c r="F12" s="52"/>
      <c r="G12" s="52"/>
      <c r="H12" s="52"/>
      <c r="I12" s="52"/>
      <c r="J12" s="24"/>
      <c r="K12" s="10"/>
    </row>
    <row r="13" spans="1:11" ht="13.5" thickBot="1" x14ac:dyDescent="0.25">
      <c r="A13" s="81" t="s">
        <v>119</v>
      </c>
      <c r="B13" s="52"/>
      <c r="C13" s="52"/>
      <c r="D13" s="52"/>
      <c r="E13" s="52"/>
      <c r="F13" s="52"/>
      <c r="G13" s="52"/>
      <c r="H13" s="52"/>
      <c r="I13" s="52"/>
      <c r="J13" s="20">
        <f>SUM(J9:J11)</f>
        <v>0</v>
      </c>
      <c r="K13" s="10"/>
    </row>
    <row r="14" spans="1:11" ht="13.5" thickTop="1" x14ac:dyDescent="0.2">
      <c r="A14" s="81"/>
      <c r="B14" s="52"/>
      <c r="C14" s="52"/>
      <c r="D14" s="52"/>
      <c r="E14" s="52"/>
      <c r="F14" s="52"/>
      <c r="G14" s="52"/>
      <c r="H14" s="52"/>
      <c r="I14" s="52"/>
      <c r="J14" s="14"/>
      <c r="K14" s="10"/>
    </row>
    <row r="15" spans="1:11" ht="7.5" customHeight="1" thickBot="1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8"/>
      <c r="K15" s="10"/>
    </row>
    <row r="16" spans="1:11" ht="7.5" customHeight="1" thickTop="1" x14ac:dyDescent="0.2"/>
    <row r="17" spans="1:11" x14ac:dyDescent="0.2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5"/>
    </row>
    <row r="18" spans="1:11" s="10" customFormat="1" ht="6.75" customHeight="1" x14ac:dyDescent="0.2"/>
    <row r="19" spans="1:11" ht="20.100000000000001" customHeight="1" x14ac:dyDescent="0.2">
      <c r="A19" s="98"/>
      <c r="B19" s="98"/>
      <c r="C19" s="98"/>
      <c r="D19" s="99"/>
      <c r="E19" s="100"/>
      <c r="F19" s="101" t="s">
        <v>77</v>
      </c>
      <c r="G19" s="102" t="s">
        <v>26</v>
      </c>
      <c r="H19" s="103"/>
      <c r="I19" s="101" t="s">
        <v>54</v>
      </c>
      <c r="J19" s="100">
        <f>E19*H19</f>
        <v>0</v>
      </c>
    </row>
    <row r="20" spans="1:11" ht="20.100000000000001" customHeight="1" x14ac:dyDescent="0.2">
      <c r="A20" s="104"/>
      <c r="B20" s="104"/>
      <c r="C20" s="104"/>
      <c r="D20" s="99"/>
      <c r="E20" s="105"/>
      <c r="F20" s="101" t="s">
        <v>77</v>
      </c>
      <c r="G20" s="102" t="s">
        <v>26</v>
      </c>
      <c r="H20" s="106"/>
      <c r="I20" s="101" t="s">
        <v>54</v>
      </c>
      <c r="J20" s="100">
        <f>E20*H20</f>
        <v>0</v>
      </c>
    </row>
    <row r="21" spans="1:11" ht="20.100000000000001" customHeight="1" x14ac:dyDescent="0.2">
      <c r="A21" s="104"/>
      <c r="B21" s="104"/>
      <c r="C21" s="104"/>
      <c r="D21" s="99"/>
      <c r="E21" s="105"/>
      <c r="F21" s="101" t="s">
        <v>77</v>
      </c>
      <c r="G21" s="102" t="s">
        <v>26</v>
      </c>
      <c r="H21" s="103"/>
      <c r="I21" s="101" t="s">
        <v>54</v>
      </c>
      <c r="J21" s="100">
        <f>E21*H21</f>
        <v>0</v>
      </c>
      <c r="K21" s="10"/>
    </row>
    <row r="22" spans="1:11" x14ac:dyDescent="0.2">
      <c r="A22" s="99"/>
      <c r="B22" s="99"/>
      <c r="C22" s="99"/>
      <c r="D22" s="99"/>
      <c r="E22" s="99"/>
      <c r="F22" s="99"/>
      <c r="G22" s="99"/>
      <c r="H22" s="99"/>
      <c r="I22" s="99"/>
      <c r="J22" s="107"/>
    </row>
    <row r="23" spans="1:11" ht="13.5" thickBot="1" x14ac:dyDescent="0.25">
      <c r="A23" s="108"/>
      <c r="B23" s="99"/>
      <c r="C23" s="99"/>
      <c r="D23" s="99"/>
      <c r="E23" s="99"/>
      <c r="F23" s="99"/>
      <c r="G23" s="99"/>
      <c r="H23" s="99"/>
      <c r="I23" s="99"/>
      <c r="J23" s="109">
        <f>SUM(J19:J22)</f>
        <v>0</v>
      </c>
      <c r="K23" s="10"/>
    </row>
    <row r="24" spans="1:11" ht="13.5" thickTop="1" x14ac:dyDescent="0.2">
      <c r="A24" s="110"/>
      <c r="B24" s="111"/>
      <c r="C24" s="111"/>
      <c r="D24" s="111"/>
      <c r="E24" s="111"/>
      <c r="F24" s="111"/>
      <c r="G24" s="111"/>
      <c r="H24" s="111"/>
      <c r="I24" s="111"/>
      <c r="J24" s="112"/>
      <c r="K24" s="10"/>
    </row>
    <row r="25" spans="1:11" ht="8.25" customHeight="1" thickBot="1" x14ac:dyDescent="0.25">
      <c r="A25" s="30"/>
      <c r="B25" s="8"/>
      <c r="C25" s="8"/>
      <c r="D25" s="8"/>
      <c r="E25" s="8"/>
      <c r="F25" s="8"/>
      <c r="G25" s="8"/>
      <c r="H25" s="8"/>
      <c r="I25" s="8"/>
      <c r="J25" s="11"/>
      <c r="K25" s="10"/>
    </row>
    <row r="26" spans="1:11" ht="13.5" thickTop="1" x14ac:dyDescent="0.2">
      <c r="A26" s="131" t="s">
        <v>109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0"/>
    </row>
    <row r="27" spans="1:11" x14ac:dyDescent="0.2">
      <c r="A27" s="52"/>
      <c r="B27" s="52"/>
      <c r="C27" s="52"/>
      <c r="D27" s="52"/>
      <c r="E27" s="52"/>
      <c r="F27" s="52"/>
      <c r="G27" s="52"/>
      <c r="H27" s="52"/>
      <c r="I27" s="52"/>
      <c r="K27" s="10"/>
    </row>
    <row r="28" spans="1:11" x14ac:dyDescent="0.2">
      <c r="A28" s="41"/>
      <c r="B28" s="41" t="s">
        <v>90</v>
      </c>
      <c r="C28" s="41"/>
      <c r="D28" s="52"/>
      <c r="E28" s="38"/>
      <c r="F28" s="64" t="s">
        <v>77</v>
      </c>
      <c r="G28" s="78" t="s">
        <v>26</v>
      </c>
      <c r="H28" s="46"/>
      <c r="I28" s="64" t="s">
        <v>54</v>
      </c>
      <c r="J28" s="17">
        <f>E28*H28</f>
        <v>0</v>
      </c>
    </row>
    <row r="29" spans="1:11" x14ac:dyDescent="0.2">
      <c r="A29" s="79"/>
      <c r="B29" s="79"/>
      <c r="C29" s="79"/>
      <c r="D29" s="52"/>
      <c r="E29" s="85"/>
      <c r="F29" s="64"/>
      <c r="G29" s="78"/>
      <c r="H29" s="75"/>
      <c r="I29" s="64"/>
      <c r="J29" s="22"/>
    </row>
    <row r="30" spans="1:11" ht="13.5" thickBot="1" x14ac:dyDescent="0.25">
      <c r="A30" s="79"/>
      <c r="B30" s="79"/>
      <c r="C30" s="79"/>
      <c r="D30" s="52"/>
      <c r="E30" s="85"/>
      <c r="F30" s="64"/>
      <c r="G30" s="78"/>
      <c r="H30" s="75"/>
      <c r="I30" s="64"/>
      <c r="J30" s="20">
        <f>J28</f>
        <v>0</v>
      </c>
    </row>
    <row r="31" spans="1:11" ht="13.5" thickTop="1" x14ac:dyDescent="0.2">
      <c r="A31" s="79"/>
      <c r="B31" s="79"/>
      <c r="C31" s="79"/>
      <c r="D31" s="52"/>
      <c r="E31" s="85"/>
      <c r="F31" s="64"/>
      <c r="G31" s="78"/>
      <c r="H31" s="75"/>
      <c r="I31" s="64"/>
      <c r="J31" s="25"/>
    </row>
    <row r="32" spans="1:11" ht="9" customHeight="1" thickBo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1" ht="13.5" thickTop="1" x14ac:dyDescent="0.2">
      <c r="A33" s="131" t="s">
        <v>12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5"/>
    </row>
    <row r="34" spans="1:11" x14ac:dyDescent="0.2">
      <c r="A34" s="52"/>
      <c r="B34" s="52"/>
      <c r="C34" s="52"/>
      <c r="D34" s="52"/>
      <c r="E34" s="52"/>
      <c r="F34" s="52"/>
      <c r="G34" s="52"/>
      <c r="H34" s="52"/>
      <c r="I34" s="52"/>
    </row>
    <row r="35" spans="1:11" x14ac:dyDescent="0.2">
      <c r="A35" s="64" t="s">
        <v>55</v>
      </c>
      <c r="B35" s="52"/>
      <c r="C35" s="46"/>
      <c r="D35" s="64" t="s">
        <v>79</v>
      </c>
      <c r="E35" s="38"/>
      <c r="F35" s="156" t="s">
        <v>58</v>
      </c>
      <c r="G35" s="156"/>
      <c r="H35" s="46"/>
      <c r="I35" s="64" t="s">
        <v>54</v>
      </c>
      <c r="J35" s="17">
        <f>C35*E35*H35</f>
        <v>0</v>
      </c>
      <c r="K35" s="10"/>
    </row>
    <row r="36" spans="1:11" s="6" customFormat="1" ht="11.25" x14ac:dyDescent="0.2">
      <c r="A36" s="64"/>
      <c r="B36" s="64"/>
      <c r="C36" s="64"/>
      <c r="D36" s="64"/>
      <c r="E36" s="64"/>
      <c r="F36" s="64"/>
      <c r="G36" s="78"/>
      <c r="H36" s="64"/>
      <c r="I36" s="64"/>
      <c r="J36" s="21"/>
      <c r="K36" s="14"/>
    </row>
    <row r="37" spans="1:11" s="6" customFormat="1" x14ac:dyDescent="0.2">
      <c r="A37" s="64" t="s">
        <v>80</v>
      </c>
      <c r="B37" s="64"/>
      <c r="C37" s="38"/>
      <c r="D37" s="64" t="s">
        <v>77</v>
      </c>
      <c r="E37" s="78" t="s">
        <v>26</v>
      </c>
      <c r="F37" s="46"/>
      <c r="G37" s="64" t="s">
        <v>54</v>
      </c>
      <c r="H37" s="64"/>
      <c r="I37" s="64"/>
      <c r="J37" s="17">
        <f>C37*F37</f>
        <v>0</v>
      </c>
      <c r="K37" s="10"/>
    </row>
    <row r="38" spans="1:11" s="6" customFormat="1" ht="11.25" x14ac:dyDescent="0.2">
      <c r="A38" s="64"/>
      <c r="B38" s="64"/>
      <c r="C38" s="86"/>
      <c r="D38" s="64"/>
      <c r="E38" s="64"/>
      <c r="F38" s="78"/>
      <c r="G38" s="64"/>
      <c r="H38" s="64"/>
      <c r="I38" s="64"/>
      <c r="J38" s="21"/>
    </row>
    <row r="39" spans="1:11" s="6" customFormat="1" x14ac:dyDescent="0.2">
      <c r="A39" s="64" t="s">
        <v>81</v>
      </c>
      <c r="B39" s="64"/>
      <c r="C39" s="38"/>
      <c r="D39" s="64" t="s">
        <v>77</v>
      </c>
      <c r="E39" s="78" t="s">
        <v>26</v>
      </c>
      <c r="F39" s="46"/>
      <c r="G39" s="64" t="s">
        <v>54</v>
      </c>
      <c r="H39" s="64"/>
      <c r="I39" s="64"/>
      <c r="J39" s="17">
        <f>C39*F39</f>
        <v>0</v>
      </c>
      <c r="K39" s="10"/>
    </row>
    <row r="40" spans="1:11" s="6" customFormat="1" ht="11.25" x14ac:dyDescent="0.2">
      <c r="A40" s="64"/>
      <c r="B40" s="64"/>
      <c r="C40" s="64"/>
      <c r="D40" s="64"/>
      <c r="E40" s="64"/>
      <c r="F40" s="64"/>
      <c r="G40" s="64"/>
      <c r="H40" s="64"/>
      <c r="I40" s="64"/>
      <c r="J40" s="21"/>
    </row>
    <row r="41" spans="1:11" s="6" customFormat="1" x14ac:dyDescent="0.2">
      <c r="A41" s="64" t="s">
        <v>56</v>
      </c>
      <c r="B41" s="64"/>
      <c r="C41" s="64"/>
      <c r="D41" s="38"/>
      <c r="E41" s="64" t="s">
        <v>77</v>
      </c>
      <c r="F41" s="78" t="s">
        <v>26</v>
      </c>
      <c r="G41" s="46"/>
      <c r="H41" s="64" t="s">
        <v>54</v>
      </c>
      <c r="I41" s="64"/>
      <c r="J41" s="17">
        <f>D41*G41</f>
        <v>0</v>
      </c>
      <c r="K41" s="10"/>
    </row>
    <row r="42" spans="1:11" s="6" customFormat="1" ht="11.25" x14ac:dyDescent="0.2">
      <c r="A42" s="64"/>
      <c r="B42" s="64"/>
      <c r="C42" s="64"/>
      <c r="D42" s="64"/>
      <c r="E42" s="64"/>
      <c r="F42" s="78"/>
      <c r="G42" s="78"/>
      <c r="H42" s="64"/>
      <c r="I42" s="64"/>
      <c r="J42" s="21"/>
    </row>
    <row r="43" spans="1:11" s="6" customFormat="1" x14ac:dyDescent="0.2">
      <c r="A43" s="64" t="s">
        <v>57</v>
      </c>
      <c r="B43" s="64"/>
      <c r="C43" s="64"/>
      <c r="D43" s="38"/>
      <c r="E43" s="64" t="s">
        <v>77</v>
      </c>
      <c r="F43" s="78" t="s">
        <v>26</v>
      </c>
      <c r="G43" s="46"/>
      <c r="H43" s="64" t="s">
        <v>54</v>
      </c>
      <c r="I43" s="64"/>
      <c r="J43" s="17">
        <f>D43*G43</f>
        <v>0</v>
      </c>
      <c r="K43" s="10"/>
    </row>
    <row r="44" spans="1:11" s="6" customFormat="1" ht="11.25" x14ac:dyDescent="0.2">
      <c r="A44" s="64"/>
      <c r="B44" s="64"/>
      <c r="C44" s="64"/>
      <c r="D44" s="64"/>
      <c r="E44" s="64"/>
      <c r="F44" s="64"/>
      <c r="G44" s="64"/>
      <c r="H44" s="64"/>
      <c r="I44" s="64"/>
      <c r="J44" s="21"/>
    </row>
    <row r="45" spans="1:11" s="6" customFormat="1" ht="20.100000000000001" customHeight="1" x14ac:dyDescent="0.2">
      <c r="A45" s="64" t="s">
        <v>82</v>
      </c>
      <c r="B45" s="64"/>
      <c r="C45" s="79"/>
      <c r="D45" s="79"/>
      <c r="E45" s="79"/>
      <c r="F45" s="64"/>
      <c r="G45" s="64"/>
      <c r="H45" s="64"/>
      <c r="I45" s="64"/>
      <c r="J45" s="22"/>
      <c r="K45" s="10"/>
    </row>
    <row r="46" spans="1:11" s="6" customFormat="1" ht="20.100000000000001" customHeight="1" x14ac:dyDescent="0.2">
      <c r="A46" s="41"/>
      <c r="B46" s="41"/>
      <c r="C46" s="79"/>
      <c r="D46" s="38"/>
      <c r="E46" s="64" t="s">
        <v>77</v>
      </c>
      <c r="F46" s="78" t="s">
        <v>26</v>
      </c>
      <c r="G46" s="46"/>
      <c r="H46" s="64" t="s">
        <v>54</v>
      </c>
      <c r="I46" s="64"/>
      <c r="J46" s="17">
        <f>D46*G46</f>
        <v>0</v>
      </c>
      <c r="K46" s="10"/>
    </row>
    <row r="47" spans="1:11" s="6" customFormat="1" ht="20.100000000000001" customHeight="1" x14ac:dyDescent="0.2">
      <c r="A47" s="41"/>
      <c r="B47" s="41"/>
      <c r="C47" s="79"/>
      <c r="D47" s="40"/>
      <c r="E47" s="64" t="s">
        <v>77</v>
      </c>
      <c r="F47" s="78" t="s">
        <v>26</v>
      </c>
      <c r="G47" s="46"/>
      <c r="H47" s="64" t="s">
        <v>54</v>
      </c>
      <c r="I47" s="64"/>
      <c r="J47" s="17">
        <f>D47*G47</f>
        <v>0</v>
      </c>
      <c r="K47" s="10"/>
    </row>
    <row r="48" spans="1:11" s="6" customFormat="1" ht="20.100000000000001" customHeight="1" x14ac:dyDescent="0.2">
      <c r="A48" s="43"/>
      <c r="B48" s="43"/>
      <c r="C48" s="79"/>
      <c r="D48" s="40"/>
      <c r="E48" s="64" t="s">
        <v>77</v>
      </c>
      <c r="F48" s="78" t="s">
        <v>26</v>
      </c>
      <c r="G48" s="46"/>
      <c r="H48" s="64" t="s">
        <v>54</v>
      </c>
      <c r="I48" s="64"/>
      <c r="J48" s="17">
        <f>D48*G48</f>
        <v>0</v>
      </c>
      <c r="K48" s="10"/>
    </row>
    <row r="49" spans="1:11" s="6" customFormat="1" ht="20.100000000000001" customHeight="1" x14ac:dyDescent="0.2">
      <c r="A49" s="43"/>
      <c r="B49" s="43"/>
      <c r="C49" s="79"/>
      <c r="D49" s="40"/>
      <c r="E49" s="64" t="s">
        <v>77</v>
      </c>
      <c r="F49" s="78" t="s">
        <v>26</v>
      </c>
      <c r="G49" s="46"/>
      <c r="H49" s="64" t="s">
        <v>54</v>
      </c>
      <c r="I49" s="64"/>
      <c r="J49" s="17">
        <f>D49*G49</f>
        <v>0</v>
      </c>
      <c r="K49" s="10"/>
    </row>
    <row r="50" spans="1:11" s="6" customFormat="1" x14ac:dyDescent="0.2">
      <c r="A50" s="64"/>
      <c r="B50" s="64"/>
      <c r="C50" s="64"/>
      <c r="D50" s="64"/>
      <c r="E50" s="64"/>
      <c r="F50" s="64"/>
      <c r="G50" s="64"/>
      <c r="H50" s="64"/>
      <c r="I50" s="64"/>
      <c r="J50" s="22"/>
      <c r="K50" s="10"/>
    </row>
    <row r="51" spans="1:11" ht="13.5" thickBot="1" x14ac:dyDescent="0.25">
      <c r="A51" s="81" t="s">
        <v>59</v>
      </c>
      <c r="B51" s="52"/>
      <c r="C51" s="52"/>
      <c r="D51" s="52"/>
      <c r="E51" s="52"/>
      <c r="F51" s="52"/>
      <c r="G51" s="52"/>
      <c r="H51" s="52"/>
      <c r="I51" s="52"/>
      <c r="J51" s="20">
        <f>SUM(J35:J50)</f>
        <v>0</v>
      </c>
      <c r="K51" s="10"/>
    </row>
    <row r="52" spans="1:11" ht="13.5" thickTop="1" x14ac:dyDescent="0.2">
      <c r="A52" s="81"/>
      <c r="B52" s="52"/>
      <c r="C52" s="52"/>
      <c r="D52" s="52"/>
      <c r="E52" s="52"/>
      <c r="F52" s="52"/>
      <c r="G52" s="52"/>
      <c r="H52" s="52"/>
      <c r="I52" s="52"/>
      <c r="J52" s="25"/>
      <c r="K52" s="10"/>
    </row>
    <row r="53" spans="1:11" ht="9" customHeight="1" thickBot="1" x14ac:dyDescent="0.25">
      <c r="A53" s="8"/>
      <c r="B53" s="8"/>
      <c r="C53" s="8"/>
      <c r="D53" s="8"/>
      <c r="E53" s="8"/>
      <c r="F53" s="8"/>
      <c r="G53" s="8"/>
      <c r="H53" s="8"/>
      <c r="I53" s="11"/>
      <c r="J53" s="8"/>
    </row>
    <row r="54" spans="1:11" ht="13.5" thickTop="1" x14ac:dyDescent="0.2"/>
    <row r="55" spans="1:11" x14ac:dyDescent="0.2">
      <c r="K55" s="15"/>
    </row>
    <row r="57" spans="1:11" s="6" customFormat="1" x14ac:dyDescent="0.2">
      <c r="K57" s="10"/>
    </row>
    <row r="59" spans="1:11" x14ac:dyDescent="0.2">
      <c r="K59" s="10"/>
    </row>
    <row r="62" spans="1:11" x14ac:dyDescent="0.2">
      <c r="K62" s="10"/>
    </row>
  </sheetData>
  <sheetProtection sheet="1" objects="1" scenarios="1" selectLockedCells="1"/>
  <mergeCells count="6">
    <mergeCell ref="F35:G35"/>
    <mergeCell ref="A17:J17"/>
    <mergeCell ref="A33:J33"/>
    <mergeCell ref="A5:J5"/>
    <mergeCell ref="A7:J7"/>
    <mergeCell ref="A26:J26"/>
  </mergeCells>
  <phoneticPr fontId="0" type="noConversion"/>
  <pageMargins left="0.5" right="0.5" top="0.5" bottom="0.5" header="0.5" footer="0.5"/>
  <pageSetup orientation="portrait" horizontalDpi="300" verticalDpi="300" r:id="rId1"/>
  <headerFooter alignWithMargins="0">
    <oddFooter xml:space="preserve">&amp;C&amp;8Page 5 of 6&amp;10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1"/>
  <sheetViews>
    <sheetView workbookViewId="0">
      <selection activeCell="J12" sqref="J12"/>
    </sheetView>
  </sheetViews>
  <sheetFormatPr defaultRowHeight="12.75" x14ac:dyDescent="0.2"/>
  <cols>
    <col min="9" max="9" width="6.5703125" customWidth="1"/>
    <col min="10" max="10" width="13.42578125" customWidth="1"/>
    <col min="11" max="11" width="9.140625" hidden="1" customWidth="1"/>
  </cols>
  <sheetData>
    <row r="1" spans="1:11" x14ac:dyDescent="0.2">
      <c r="A1" s="48" t="s">
        <v>15</v>
      </c>
      <c r="B1" s="49"/>
      <c r="C1" s="50" t="s">
        <v>94</v>
      </c>
      <c r="D1" s="52"/>
      <c r="E1" s="82"/>
      <c r="F1" s="48" t="s">
        <v>95</v>
      </c>
      <c r="G1" s="52"/>
      <c r="H1" s="52"/>
      <c r="I1" s="52"/>
      <c r="J1" s="52"/>
      <c r="K1" s="52"/>
    </row>
    <row r="2" spans="1:1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x14ac:dyDescent="0.2">
      <c r="A3" s="53" t="str">
        <f>Summary!A7</f>
        <v xml:space="preserve">Contractor: </v>
      </c>
      <c r="B3" s="42"/>
      <c r="C3" s="42"/>
      <c r="D3" s="42"/>
      <c r="E3" s="42"/>
      <c r="F3" s="42"/>
      <c r="G3" s="42"/>
      <c r="H3" s="52"/>
      <c r="I3" s="52"/>
      <c r="J3" s="52"/>
      <c r="K3" s="52"/>
    </row>
    <row r="4" spans="1:11" x14ac:dyDescent="0.2">
      <c r="A4" s="48"/>
      <c r="B4" s="75"/>
      <c r="C4" s="75"/>
      <c r="D4" s="75"/>
      <c r="E4" s="75"/>
      <c r="F4" s="75"/>
      <c r="G4" s="75"/>
      <c r="H4" s="75"/>
      <c r="I4" s="54"/>
      <c r="J4" s="52"/>
      <c r="K4" s="52"/>
    </row>
    <row r="5" spans="1:11" x14ac:dyDescent="0.2">
      <c r="A5" s="155" t="s">
        <v>37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1:1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">
      <c r="A7" s="145" t="s">
        <v>13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</row>
    <row r="8" spans="1:11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1" ht="20.100000000000001" customHeight="1" x14ac:dyDescent="0.2">
      <c r="A9" s="41" t="s">
        <v>108</v>
      </c>
      <c r="B9" s="42"/>
      <c r="C9" s="42"/>
      <c r="D9" s="42"/>
      <c r="E9" s="52"/>
      <c r="F9" s="52"/>
      <c r="G9" s="52"/>
      <c r="H9" s="52"/>
      <c r="I9" s="52"/>
      <c r="J9" s="38"/>
      <c r="K9" s="52"/>
    </row>
    <row r="10" spans="1:11" ht="20.100000000000001" customHeight="1" x14ac:dyDescent="0.2">
      <c r="A10" s="41" t="s">
        <v>112</v>
      </c>
      <c r="B10" s="44"/>
      <c r="C10" s="44"/>
      <c r="D10" s="44"/>
      <c r="E10" s="52"/>
      <c r="F10" s="52"/>
      <c r="G10" s="52"/>
      <c r="H10" s="52"/>
      <c r="I10" s="52"/>
      <c r="J10" s="40"/>
      <c r="K10" s="52"/>
    </row>
    <row r="11" spans="1:11" ht="20.100000000000001" customHeight="1" x14ac:dyDescent="0.2">
      <c r="A11" s="43" t="s">
        <v>113</v>
      </c>
      <c r="B11" s="44"/>
      <c r="C11" s="44"/>
      <c r="D11" s="44"/>
      <c r="E11" s="52"/>
      <c r="F11" s="52"/>
      <c r="G11" s="52"/>
      <c r="H11" s="52"/>
      <c r="I11" s="52"/>
      <c r="J11" s="40"/>
      <c r="K11" s="52"/>
    </row>
    <row r="12" spans="1:11" ht="20.100000000000001" customHeight="1" x14ac:dyDescent="0.2">
      <c r="A12" s="43" t="s">
        <v>114</v>
      </c>
      <c r="B12" s="42"/>
      <c r="C12" s="44"/>
      <c r="D12" s="44"/>
      <c r="E12" s="52"/>
      <c r="F12" s="52"/>
      <c r="G12" s="52"/>
      <c r="H12" s="52"/>
      <c r="I12" s="52"/>
      <c r="J12" s="40"/>
      <c r="K12" s="52"/>
    </row>
    <row r="13" spans="1:11" x14ac:dyDescent="0.2">
      <c r="A13" s="64"/>
      <c r="B13" s="64"/>
      <c r="C13" s="64"/>
      <c r="D13" s="64"/>
      <c r="E13" s="64"/>
      <c r="F13" s="64"/>
      <c r="G13" s="64"/>
      <c r="H13" s="64"/>
      <c r="I13" s="64"/>
      <c r="J13" s="94"/>
      <c r="K13" s="64"/>
    </row>
    <row r="14" spans="1:11" ht="13.5" thickBot="1" x14ac:dyDescent="0.25">
      <c r="A14" s="81" t="s">
        <v>60</v>
      </c>
      <c r="B14" s="52"/>
      <c r="C14" s="52"/>
      <c r="D14" s="52"/>
      <c r="E14" s="52"/>
      <c r="F14" s="52"/>
      <c r="G14" s="52"/>
      <c r="H14" s="52"/>
      <c r="I14" s="52"/>
      <c r="J14" s="58">
        <f>SUM(J9:J13)</f>
        <v>0</v>
      </c>
    </row>
    <row r="15" spans="1:11" ht="13.5" thickTop="1" x14ac:dyDescent="0.2">
      <c r="A15" s="81"/>
      <c r="B15" s="52"/>
      <c r="C15" s="52"/>
      <c r="D15" s="52"/>
      <c r="E15" s="52"/>
      <c r="F15" s="52"/>
      <c r="G15" s="52"/>
      <c r="H15" s="52"/>
      <c r="I15" s="52"/>
      <c r="J15" s="91"/>
    </row>
    <row r="16" spans="1:11" ht="13.5" thickBot="1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83"/>
    </row>
    <row r="17" spans="1:10" ht="13.5" thickTop="1" x14ac:dyDescent="0.2">
      <c r="A17" s="54"/>
      <c r="B17" s="54"/>
      <c r="C17" s="54"/>
      <c r="D17" s="54"/>
      <c r="E17" s="54"/>
      <c r="F17" s="54"/>
      <c r="G17" s="54"/>
      <c r="H17" s="54"/>
      <c r="I17" s="54"/>
      <c r="J17" s="95"/>
    </row>
    <row r="18" spans="1:10" x14ac:dyDescent="0.2">
      <c r="A18" s="54"/>
      <c r="B18" s="54"/>
      <c r="C18" s="54"/>
      <c r="D18" s="54"/>
      <c r="E18" s="54"/>
      <c r="F18" s="54"/>
      <c r="G18" s="54"/>
      <c r="H18" s="54"/>
      <c r="I18" s="54"/>
      <c r="J18" s="95"/>
    </row>
    <row r="19" spans="1:10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7"/>
    </row>
    <row r="20" spans="1:10" ht="16.5" thickBot="1" x14ac:dyDescent="0.3">
      <c r="A20" s="93" t="s">
        <v>14</v>
      </c>
      <c r="B20" s="52"/>
      <c r="C20" s="52"/>
      <c r="D20" s="52"/>
      <c r="E20" s="52"/>
      <c r="F20" s="52"/>
      <c r="G20" s="52"/>
      <c r="H20" s="52"/>
      <c r="I20" s="52"/>
      <c r="J20" s="58">
        <f>'Page 1'!J19+'Page 1'!J37+'Page 2'!J13+'Page 2'!J23+'Page 2'!J41+'Page 3'!J18+'Page 3'!J29+'Page 3'!J42+'Page 4'!J14+'Page 4'!J39++'Page 5'!J13+'Page 5'!J23+'Page 5'!J30+'Page 5'!J51+'Page 6'!J14</f>
        <v>0</v>
      </c>
    </row>
    <row r="21" spans="1:10" ht="13.5" thickTop="1" x14ac:dyDescent="0.2"/>
  </sheetData>
  <sheetProtection sheet="1" objects="1" scenarios="1" selectLockedCells="1"/>
  <mergeCells count="2">
    <mergeCell ref="A7:K7"/>
    <mergeCell ref="A5:K5"/>
  </mergeCells>
  <phoneticPr fontId="0" type="noConversion"/>
  <pageMargins left="0.5" right="0.5" top="0.5" bottom="0.5" header="0.5" footer="0.5"/>
  <pageSetup orientation="portrait" r:id="rId1"/>
  <headerFooter alignWithMargins="0">
    <oddFooter xml:space="preserve">&amp;C&amp;8Page 6 of 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Summary</vt:lpstr>
      <vt:lpstr>Page 1</vt:lpstr>
      <vt:lpstr>Page 2</vt:lpstr>
      <vt:lpstr>Page 3</vt:lpstr>
      <vt:lpstr>Page 4</vt:lpstr>
      <vt:lpstr>Page 5</vt:lpstr>
      <vt:lpstr>Page 6</vt:lpstr>
      <vt:lpstr>'Page 1'!Print_Area</vt:lpstr>
      <vt:lpstr>'Page 2'!Print_Area</vt:lpstr>
      <vt:lpstr>'Page 3'!Print_Area</vt:lpstr>
      <vt:lpstr>'Page 4'!Print_Area</vt:lpstr>
      <vt:lpstr>'Page 5'!Print_Area</vt:lpstr>
      <vt:lpstr>'Page 6'!Print_Area</vt:lpstr>
    </vt:vector>
  </TitlesOfParts>
  <Company>JTPA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</dc:creator>
  <cp:lastModifiedBy>Todd Douglas</cp:lastModifiedBy>
  <cp:lastPrinted>2012-04-25T17:32:19Z</cp:lastPrinted>
  <dcterms:created xsi:type="dcterms:W3CDTF">2000-07-17T14:54:14Z</dcterms:created>
  <dcterms:modified xsi:type="dcterms:W3CDTF">2018-01-03T19:16:07Z</dcterms:modified>
</cp:coreProperties>
</file>